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943" activeTab="12"/>
  </bookViews>
  <sheets>
    <sheet name="2011-1" sheetId="1" r:id="rId1"/>
    <sheet name="2011-2" sheetId="2" r:id="rId2"/>
    <sheet name="2011-3" sheetId="3" r:id="rId3"/>
    <sheet name="2011-4" sheetId="4" r:id="rId4"/>
    <sheet name="2011-5" sheetId="5" r:id="rId5"/>
    <sheet name="2011-6" sheetId="6" r:id="rId6"/>
    <sheet name="2011-7" sheetId="7" r:id="rId7"/>
    <sheet name="2011-8" sheetId="8" r:id="rId8"/>
    <sheet name="2011-9" sheetId="9" r:id="rId9"/>
    <sheet name="2011-10" sheetId="10" r:id="rId10"/>
    <sheet name="2011-11" sheetId="11" r:id="rId11"/>
    <sheet name="2011-12" sheetId="12" r:id="rId12"/>
    <sheet name="2011-13" sheetId="13" r:id="rId13"/>
  </sheets>
  <definedNames/>
  <calcPr fullCalcOnLoad="1"/>
</workbook>
</file>

<file path=xl/sharedStrings.xml><?xml version="1.0" encoding="utf-8"?>
<sst xmlns="http://schemas.openxmlformats.org/spreadsheetml/2006/main" count="1306" uniqueCount="257">
  <si>
    <t>CLASSIFICA PRESENZE SOCIETA' 2011 N. 1</t>
  </si>
  <si>
    <t>Società</t>
  </si>
  <si>
    <t>23-gen</t>
  </si>
  <si>
    <t>6-feb</t>
  </si>
  <si>
    <t>13-feb</t>
  </si>
  <si>
    <t>27-feb</t>
  </si>
  <si>
    <t>6-mar</t>
  </si>
  <si>
    <t>12-mar</t>
  </si>
  <si>
    <t>totale</t>
  </si>
  <si>
    <t>maxent</t>
  </si>
  <si>
    <t>canolo</t>
  </si>
  <si>
    <t>s.croce</t>
  </si>
  <si>
    <t>terramara</t>
  </si>
  <si>
    <t>prato</t>
  </si>
  <si>
    <t>mimosa</t>
  </si>
  <si>
    <t>corri italia</t>
  </si>
  <si>
    <t>1ª</t>
  </si>
  <si>
    <t>Podistica Biasola ASD</t>
  </si>
  <si>
    <t>2ª</t>
  </si>
  <si>
    <t>Avis Novellara</t>
  </si>
  <si>
    <t>3ª</t>
  </si>
  <si>
    <t>Iotti e Corradini RE</t>
  </si>
  <si>
    <t>4ª</t>
  </si>
  <si>
    <t>Jolly CTL Bagnolo</t>
  </si>
  <si>
    <t>5ª</t>
  </si>
  <si>
    <t>Podistica Correggio</t>
  </si>
  <si>
    <t>6ª</t>
  </si>
  <si>
    <t>Road Runners Club Poviglio</t>
  </si>
  <si>
    <t>7ª</t>
  </si>
  <si>
    <t>Podistica Bismantova</t>
  </si>
  <si>
    <t>8ª</t>
  </si>
  <si>
    <t>Lega del Cuore Avis Comunale</t>
  </si>
  <si>
    <t>9ª</t>
  </si>
  <si>
    <t>Podistica Cavriago</t>
  </si>
  <si>
    <t>10ª</t>
  </si>
  <si>
    <t>Atletica GEA Scandiano</t>
  </si>
  <si>
    <t>11ª</t>
  </si>
  <si>
    <t>Teleservice G.E.A. Le Colline</t>
  </si>
  <si>
    <t>12ª</t>
  </si>
  <si>
    <t>Area Benessere UISP</t>
  </si>
  <si>
    <t>13ª</t>
  </si>
  <si>
    <t>Podistica Rubiera</t>
  </si>
  <si>
    <t>14ª</t>
  </si>
  <si>
    <t>Jogging Team Paterlini</t>
  </si>
  <si>
    <t>15ª</t>
  </si>
  <si>
    <t>G.P. Taneto</t>
  </si>
  <si>
    <t>16ª</t>
  </si>
  <si>
    <t>Podistica Luzzarese</t>
  </si>
  <si>
    <t>17ª</t>
  </si>
  <si>
    <t>Dribbling Prato</t>
  </si>
  <si>
    <t>18ª</t>
  </si>
  <si>
    <t>Podistica Riese</t>
  </si>
  <si>
    <t>19ª</t>
  </si>
  <si>
    <t>Zucca Gialla</t>
  </si>
  <si>
    <t>20ª</t>
  </si>
  <si>
    <t>G.P. Fabbrico</t>
  </si>
  <si>
    <t>21ª</t>
  </si>
  <si>
    <t>G.S. Tagliata</t>
  </si>
  <si>
    <t>22ª</t>
  </si>
  <si>
    <t>Beriv Multisport</t>
  </si>
  <si>
    <t>23ª</t>
  </si>
  <si>
    <t>A.S. Gualtieri 2000</t>
  </si>
  <si>
    <t>24ª</t>
  </si>
  <si>
    <t>Reggio Event's</t>
  </si>
  <si>
    <t>25ª</t>
  </si>
  <si>
    <t>G.P. di Santa Vittoria</t>
  </si>
  <si>
    <t>26ª</t>
  </si>
  <si>
    <t>Sintofarm Atletica</t>
  </si>
  <si>
    <t>27ª</t>
  </si>
  <si>
    <t>Podistica Castellarano</t>
  </si>
  <si>
    <t>28ª</t>
  </si>
  <si>
    <t>Atletica Cast. Monti</t>
  </si>
  <si>
    <t>29ª</t>
  </si>
  <si>
    <t>Podistica UDOR Refunda</t>
  </si>
  <si>
    <t>30ª</t>
  </si>
  <si>
    <t>Pol. Galileo</t>
  </si>
  <si>
    <t>31ª</t>
  </si>
  <si>
    <t>Le Libellule</t>
  </si>
  <si>
    <t>32ª</t>
  </si>
  <si>
    <t>Pol. Arceto</t>
  </si>
  <si>
    <t>33ª</t>
  </si>
  <si>
    <t>Avis Montecchio</t>
  </si>
  <si>
    <t>34ª</t>
  </si>
  <si>
    <t>Virtus Casalgrande</t>
  </si>
  <si>
    <t>35ª</t>
  </si>
  <si>
    <t>Pol. Carpineti</t>
  </si>
  <si>
    <t>36ª</t>
  </si>
  <si>
    <t>San Donnino di Liguria</t>
  </si>
  <si>
    <t>37ª</t>
  </si>
  <si>
    <t>Pol. Quaresimo – Podistica Venti</t>
  </si>
  <si>
    <t>38ª</t>
  </si>
  <si>
    <t>Podistica Sampolese</t>
  </si>
  <si>
    <t>39ª</t>
  </si>
  <si>
    <t>Cral A.C.T.</t>
  </si>
  <si>
    <t>40ª</t>
  </si>
  <si>
    <t>Cral Ospedale</t>
  </si>
  <si>
    <t>41ª</t>
  </si>
  <si>
    <t>Pol. Campeginese</t>
  </si>
  <si>
    <t>ALTRI GRUPPI / SCUOLE</t>
  </si>
  <si>
    <t>TOTALE GRUPPI UISP</t>
  </si>
  <si>
    <t>CLASSIFICA PRESENZE SOCIETA' 2011 N. 2</t>
  </si>
  <si>
    <t>prec</t>
  </si>
  <si>
    <t>13-mar</t>
  </si>
  <si>
    <t>27-mar</t>
  </si>
  <si>
    <t>3-apr</t>
  </si>
  <si>
    <t>10-apr</t>
  </si>
  <si>
    <t>16-apr</t>
  </si>
  <si>
    <t>primavera</t>
  </si>
  <si>
    <t>crostolo</t>
  </si>
  <si>
    <t>caretera</t>
  </si>
  <si>
    <t>vivicittà</t>
  </si>
  <si>
    <t>borzano</t>
  </si>
  <si>
    <t>campagnola</t>
  </si>
  <si>
    <t>CLASSIFICA PRESENZE SOCIETA' 2011 N. 3</t>
  </si>
  <si>
    <t>17-apr</t>
  </si>
  <si>
    <t>24-apr</t>
  </si>
  <si>
    <t>25-apr</t>
  </si>
  <si>
    <t>20-mar</t>
  </si>
  <si>
    <t>01-mag</t>
  </si>
  <si>
    <t>7-mag</t>
  </si>
  <si>
    <t>pasquetta</t>
  </si>
  <si>
    <t>pianella</t>
  </si>
  <si>
    <t>fabbrico</t>
  </si>
  <si>
    <t>novellara</t>
  </si>
  <si>
    <t>campegine</t>
  </si>
  <si>
    <t>coppo</t>
  </si>
  <si>
    <t>42ª</t>
  </si>
  <si>
    <t>CLASSIFICA PRESENZE SOCIETA' 2011 N. 4</t>
  </si>
  <si>
    <t>8-mag</t>
  </si>
  <si>
    <t>15-mag</t>
  </si>
  <si>
    <t>22-mag</t>
  </si>
  <si>
    <t>28-mag</t>
  </si>
  <si>
    <t>29-mag</t>
  </si>
  <si>
    <t>2-giu</t>
  </si>
  <si>
    <t>s.prospero</t>
  </si>
  <si>
    <t>bonifica cross</t>
  </si>
  <si>
    <t>bosco</t>
  </si>
  <si>
    <t>rivalta</t>
  </si>
  <si>
    <t>san polo</t>
  </si>
  <si>
    <t>calatrava</t>
  </si>
  <si>
    <t>CLASSIFICA PRESENZE SOCIETA' 2011 N. 5</t>
  </si>
  <si>
    <t>5-giu</t>
  </si>
  <si>
    <t>11-giu</t>
  </si>
  <si>
    <t>12-giu</t>
  </si>
  <si>
    <t>19-giu</t>
  </si>
  <si>
    <t>24-giu</t>
  </si>
  <si>
    <t>bagnolo</t>
  </si>
  <si>
    <t>pegognaga</t>
  </si>
  <si>
    <t>castellarano</t>
  </si>
  <si>
    <t>strachiviol</t>
  </si>
  <si>
    <t>ceis</t>
  </si>
  <si>
    <t>villarotta</t>
  </si>
  <si>
    <t>CLASSIFICA PRESENZE SOCIETA' 2011 N. 6</t>
  </si>
  <si>
    <t>26-giu</t>
  </si>
  <si>
    <t>03-lug</t>
  </si>
  <si>
    <t>07-lug</t>
  </si>
  <si>
    <t>10-lug</t>
  </si>
  <si>
    <t>15-lug</t>
  </si>
  <si>
    <t>c. monti</t>
  </si>
  <si>
    <t>regnano</t>
  </si>
  <si>
    <t>meletole</t>
  </si>
  <si>
    <t>golena</t>
  </si>
  <si>
    <t>tagliata</t>
  </si>
  <si>
    <t>CLASSIFICA PRESENZE SOCIETA' 2011 N. 7</t>
  </si>
  <si>
    <t>17-lug</t>
  </si>
  <si>
    <t>16-lug</t>
  </si>
  <si>
    <t>21-lug</t>
  </si>
  <si>
    <t>22-lug</t>
  </si>
  <si>
    <t>30-lug</t>
  </si>
  <si>
    <t>baiso</t>
  </si>
  <si>
    <t>madonnina</t>
  </si>
  <si>
    <t>s.valentino</t>
  </si>
  <si>
    <t>casale</t>
  </si>
  <si>
    <t>lein game</t>
  </si>
  <si>
    <t>s.ruffino</t>
  </si>
  <si>
    <t>CLASSIFICA PRESENZE SOCIETA' 2011 N. 8</t>
  </si>
  <si>
    <t>31-lug</t>
  </si>
  <si>
    <t>06-ago</t>
  </si>
  <si>
    <t>07-ago</t>
  </si>
  <si>
    <t>14-ago</t>
  </si>
  <si>
    <t>24-lug</t>
  </si>
  <si>
    <t>15-ago</t>
  </si>
  <si>
    <t>cortogno</t>
  </si>
  <si>
    <t>migliara</t>
  </si>
  <si>
    <t>montalto</t>
  </si>
  <si>
    <t>val d'asta</t>
  </si>
  <si>
    <t>cadè</t>
  </si>
  <si>
    <t>casina</t>
  </si>
  <si>
    <t>CLASSIFICA PRESENZE SOCIETA' 2011 N. 9</t>
  </si>
  <si>
    <t>16-ago</t>
  </si>
  <si>
    <t>20-ago</t>
  </si>
  <si>
    <t>21-ago</t>
  </si>
  <si>
    <t>27-ago</t>
  </si>
  <si>
    <t>28-ago</t>
  </si>
  <si>
    <t>29-ago</t>
  </si>
  <si>
    <t>01-set</t>
  </si>
  <si>
    <t>faticona</t>
  </si>
  <si>
    <t>brescello</t>
  </si>
  <si>
    <t>marola</t>
  </si>
  <si>
    <t>fogliano</t>
  </si>
  <si>
    <t>montecchio</t>
  </si>
  <si>
    <t>massenzatico</t>
  </si>
  <si>
    <t>sassuolo</t>
  </si>
  <si>
    <t>CLASSIFICA PRESENZE SOCIETA' 2011 N. 10</t>
  </si>
  <si>
    <t>03-set</t>
  </si>
  <si>
    <t>14-lug</t>
  </si>
  <si>
    <t>18-ago</t>
  </si>
  <si>
    <t>04-set</t>
  </si>
  <si>
    <t>09-set</t>
  </si>
  <si>
    <t>11-set</t>
  </si>
  <si>
    <t>17-set</t>
  </si>
  <si>
    <t>cella</t>
  </si>
  <si>
    <t>correggio</t>
  </si>
  <si>
    <t>mandrio</t>
  </si>
  <si>
    <t>poviglissima</t>
  </si>
  <si>
    <t>casalgrande</t>
  </si>
  <si>
    <t>s.vittoria</t>
  </si>
  <si>
    <t>CLASSIFICA PRESENZE SOCIETA' 2011 N. 11</t>
  </si>
  <si>
    <t>18-set</t>
  </si>
  <si>
    <t>25-set</t>
  </si>
  <si>
    <t>02-ott</t>
  </si>
  <si>
    <t>08-ott</t>
  </si>
  <si>
    <t>10-set</t>
  </si>
  <si>
    <t>24-set</t>
  </si>
  <si>
    <t>23-ott</t>
  </si>
  <si>
    <t>30-ott</t>
  </si>
  <si>
    <t>salvarano</t>
  </si>
  <si>
    <t>taneto</t>
  </si>
  <si>
    <t>cavriago</t>
  </si>
  <si>
    <t>s.pellegrino</t>
  </si>
  <si>
    <t>codemondo</t>
  </si>
  <si>
    <t>bellarosa</t>
  </si>
  <si>
    <t>lemizzone</t>
  </si>
  <si>
    <t>viano</t>
  </si>
  <si>
    <t>CLASSIFICA PRESENZE SOCIETA' 2011 N. 12</t>
  </si>
  <si>
    <t>16-giu</t>
  </si>
  <si>
    <t>9-ott</t>
  </si>
  <si>
    <t>15-ott</t>
  </si>
  <si>
    <t>16-ott</t>
  </si>
  <si>
    <t>06-nov</t>
  </si>
  <si>
    <t>13-nov</t>
  </si>
  <si>
    <t>s.martino</t>
  </si>
  <si>
    <t>villa curta</t>
  </si>
  <si>
    <t>pieve modolena</t>
  </si>
  <si>
    <t>s.bartolomeo</t>
  </si>
  <si>
    <t>gavassa</t>
  </si>
  <si>
    <t>23-set</t>
  </si>
  <si>
    <t>01-nov</t>
  </si>
  <si>
    <t>20-nov</t>
  </si>
  <si>
    <t>27-nov</t>
  </si>
  <si>
    <t>wagner</t>
  </si>
  <si>
    <t>scandiano</t>
  </si>
  <si>
    <t>cittanova</t>
  </si>
  <si>
    <t>arceto</t>
  </si>
  <si>
    <t>Polisportiva  Le Colline</t>
  </si>
  <si>
    <t>"2010"</t>
  </si>
  <si>
    <t>CLASSIFICA PRESENZE SOCIETA' 2011 N. 13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</si>
</sst>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6">
    <font>
      <sz val="10"/>
      <name val="Arial"/>
      <family val="2"/>
    </font>
    <font>
      <sz val="10"/>
      <name val="Verdana"/>
      <family val="2"/>
    </font>
    <font>
      <b/>
      <sz val="14"/>
      <color indexed="17"/>
      <name val="Verdana"/>
      <family val="2"/>
    </font>
    <font>
      <sz val="10"/>
      <color indexed="17"/>
      <name val="Verdana"/>
      <family val="2"/>
    </font>
    <font>
      <b/>
      <sz val="8"/>
      <color indexed="17"/>
      <name val="Verdana"/>
      <family val="2"/>
    </font>
    <font>
      <b/>
      <sz val="10"/>
      <color indexed="17"/>
      <name val="Verdana"/>
      <family val="2"/>
    </font>
    <font>
      <sz val="8"/>
      <color indexed="9"/>
      <name val="Verdana"/>
      <family val="2"/>
    </font>
    <font>
      <sz val="8"/>
      <name val="Verdana"/>
      <family val="2"/>
    </font>
    <font>
      <b/>
      <sz val="8"/>
      <color indexed="9"/>
      <name val="Verdana"/>
      <family val="2"/>
    </font>
    <font>
      <b/>
      <sz val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16" fontId="4" fillId="0" borderId="11" xfId="0" applyNumberFormat="1" applyFont="1" applyBorder="1" applyAlignment="1">
      <alignment horizontal="center"/>
    </xf>
    <xf numFmtId="16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6" fontId="4" fillId="0" borderId="15" xfId="0" applyNumberFormat="1" applyFont="1" applyBorder="1" applyAlignment="1">
      <alignment horizontal="center"/>
    </xf>
    <xf numFmtId="16" fontId="4" fillId="0" borderId="14" xfId="0" applyNumberFormat="1" applyFont="1" applyBorder="1" applyAlignment="1">
      <alignment horizontal="center"/>
    </xf>
    <xf numFmtId="16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33" borderId="16" xfId="0" applyFont="1" applyFill="1" applyBorder="1" applyAlignment="1">
      <alignment/>
    </xf>
    <xf numFmtId="0" fontId="7" fillId="34" borderId="14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7" fillId="34" borderId="16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6" fillId="33" borderId="16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7" fillId="34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8" fillId="33" borderId="17" xfId="0" applyFont="1" applyFill="1" applyBorder="1" applyAlignment="1">
      <alignment/>
    </xf>
    <xf numFmtId="3" fontId="9" fillId="34" borderId="18" xfId="0" applyNumberFormat="1" applyFont="1" applyFill="1" applyBorder="1" applyAlignment="1">
      <alignment horizontal="center"/>
    </xf>
    <xf numFmtId="3" fontId="8" fillId="33" borderId="18" xfId="0" applyNumberFormat="1" applyFont="1" applyFill="1" applyBorder="1" applyAlignment="1">
      <alignment horizontal="center"/>
    </xf>
    <xf numFmtId="3" fontId="8" fillId="33" borderId="19" xfId="0" applyNumberFormat="1" applyFont="1" applyFill="1" applyBorder="1" applyAlignment="1">
      <alignment horizontal="center"/>
    </xf>
    <xf numFmtId="0" fontId="9" fillId="34" borderId="16" xfId="0" applyFont="1" applyFill="1" applyBorder="1" applyAlignment="1">
      <alignment horizontal="center"/>
    </xf>
    <xf numFmtId="3" fontId="9" fillId="34" borderId="19" xfId="0" applyNumberFormat="1" applyFont="1" applyFill="1" applyBorder="1" applyAlignment="1">
      <alignment horizontal="center"/>
    </xf>
    <xf numFmtId="0" fontId="7" fillId="34" borderId="20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10" fillId="34" borderId="16" xfId="0" applyFont="1" applyFill="1" applyBorder="1" applyAlignment="1">
      <alignment horizontal="center"/>
    </xf>
    <xf numFmtId="3" fontId="10" fillId="34" borderId="19" xfId="0" applyNumberFormat="1" applyFont="1" applyFill="1" applyBorder="1" applyAlignment="1">
      <alignment horizontal="center"/>
    </xf>
    <xf numFmtId="0" fontId="11" fillId="34" borderId="14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228600</xdr:colOff>
      <xdr:row>2</xdr:row>
      <xdr:rowOff>0</xdr:rowOff>
    </xdr:from>
    <xdr:to>
      <xdr:col>13</xdr:col>
      <xdr:colOff>361950</xdr:colOff>
      <xdr:row>30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95275"/>
          <a:ext cx="1676400" cy="463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47625</xdr:colOff>
      <xdr:row>32</xdr:row>
      <xdr:rowOff>123825</xdr:rowOff>
    </xdr:from>
    <xdr:to>
      <xdr:col>13</xdr:col>
      <xdr:colOff>752475</xdr:colOff>
      <xdr:row>40</xdr:row>
      <xdr:rowOff>66675</xdr:rowOff>
    </xdr:to>
    <xdr:pic>
      <xdr:nvPicPr>
        <xdr:cNvPr id="2" name="Immagini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72300" y="5238750"/>
          <a:ext cx="30194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295275</xdr:colOff>
      <xdr:row>2</xdr:row>
      <xdr:rowOff>0</xdr:rowOff>
    </xdr:from>
    <xdr:to>
      <xdr:col>13</xdr:col>
      <xdr:colOff>542925</xdr:colOff>
      <xdr:row>31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6775" y="390525"/>
          <a:ext cx="1790700" cy="484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390525</xdr:colOff>
      <xdr:row>34</xdr:row>
      <xdr:rowOff>114300</xdr:rowOff>
    </xdr:from>
    <xdr:to>
      <xdr:col>13</xdr:col>
      <xdr:colOff>476250</xdr:colOff>
      <xdr:row>41</xdr:row>
      <xdr:rowOff>66675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82025" y="5686425"/>
          <a:ext cx="16287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295275</xdr:colOff>
      <xdr:row>2</xdr:row>
      <xdr:rowOff>0</xdr:rowOff>
    </xdr:from>
    <xdr:to>
      <xdr:col>14</xdr:col>
      <xdr:colOff>552450</xdr:colOff>
      <xdr:row>31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05925" y="390525"/>
          <a:ext cx="1800225" cy="484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400050</xdr:colOff>
      <xdr:row>35</xdr:row>
      <xdr:rowOff>47625</xdr:rowOff>
    </xdr:from>
    <xdr:to>
      <xdr:col>14</xdr:col>
      <xdr:colOff>476250</xdr:colOff>
      <xdr:row>41</xdr:row>
      <xdr:rowOff>142875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10700" y="5781675"/>
          <a:ext cx="16192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295275</xdr:colOff>
      <xdr:row>2</xdr:row>
      <xdr:rowOff>0</xdr:rowOff>
    </xdr:from>
    <xdr:to>
      <xdr:col>13</xdr:col>
      <xdr:colOff>542925</xdr:colOff>
      <xdr:row>31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86875" y="390525"/>
          <a:ext cx="1790700" cy="484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390525</xdr:colOff>
      <xdr:row>36</xdr:row>
      <xdr:rowOff>66675</xdr:rowOff>
    </xdr:from>
    <xdr:to>
      <xdr:col>13</xdr:col>
      <xdr:colOff>476250</xdr:colOff>
      <xdr:row>43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82125" y="5962650"/>
          <a:ext cx="16287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295275</xdr:colOff>
      <xdr:row>4</xdr:row>
      <xdr:rowOff>0</xdr:rowOff>
    </xdr:from>
    <xdr:to>
      <xdr:col>11</xdr:col>
      <xdr:colOff>552450</xdr:colOff>
      <xdr:row>33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781050"/>
          <a:ext cx="1800225" cy="484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542925</xdr:colOff>
      <xdr:row>37</xdr:row>
      <xdr:rowOff>123825</xdr:rowOff>
    </xdr:from>
    <xdr:to>
      <xdr:col>11</xdr:col>
      <xdr:colOff>352425</xdr:colOff>
      <xdr:row>44</xdr:row>
      <xdr:rowOff>76200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29425" y="6248400"/>
          <a:ext cx="13525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295275</xdr:colOff>
      <xdr:row>2</xdr:row>
      <xdr:rowOff>0</xdr:rowOff>
    </xdr:from>
    <xdr:to>
      <xdr:col>12</xdr:col>
      <xdr:colOff>428625</xdr:colOff>
      <xdr:row>32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295275"/>
          <a:ext cx="1676400" cy="496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47625</xdr:colOff>
      <xdr:row>35</xdr:row>
      <xdr:rowOff>28575</xdr:rowOff>
    </xdr:from>
    <xdr:to>
      <xdr:col>12</xdr:col>
      <xdr:colOff>723900</xdr:colOff>
      <xdr:row>40</xdr:row>
      <xdr:rowOff>133350</xdr:rowOff>
    </xdr:to>
    <xdr:pic>
      <xdr:nvPicPr>
        <xdr:cNvPr id="2" name="Immagini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19950" y="5629275"/>
          <a:ext cx="22193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295275</xdr:colOff>
      <xdr:row>2</xdr:row>
      <xdr:rowOff>0</xdr:rowOff>
    </xdr:from>
    <xdr:to>
      <xdr:col>12</xdr:col>
      <xdr:colOff>428625</xdr:colOff>
      <xdr:row>32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295275"/>
          <a:ext cx="1676400" cy="496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76200</xdr:colOff>
      <xdr:row>35</xdr:row>
      <xdr:rowOff>95250</xdr:rowOff>
    </xdr:from>
    <xdr:to>
      <xdr:col>12</xdr:col>
      <xdr:colOff>752475</xdr:colOff>
      <xdr:row>41</xdr:row>
      <xdr:rowOff>19050</xdr:rowOff>
    </xdr:to>
    <xdr:pic>
      <xdr:nvPicPr>
        <xdr:cNvPr id="2" name="Immagini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5695950"/>
          <a:ext cx="22193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295275</xdr:colOff>
      <xdr:row>2</xdr:row>
      <xdr:rowOff>0</xdr:rowOff>
    </xdr:from>
    <xdr:to>
      <xdr:col>12</xdr:col>
      <xdr:colOff>428625</xdr:colOff>
      <xdr:row>32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15300" y="295275"/>
          <a:ext cx="1676400" cy="496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390525</xdr:colOff>
      <xdr:row>35</xdr:row>
      <xdr:rowOff>57150</xdr:rowOff>
    </xdr:from>
    <xdr:to>
      <xdr:col>12</xdr:col>
      <xdr:colOff>352425</xdr:colOff>
      <xdr:row>41</xdr:row>
      <xdr:rowOff>152400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10550" y="5657850"/>
          <a:ext cx="15049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295275</xdr:colOff>
      <xdr:row>2</xdr:row>
      <xdr:rowOff>0</xdr:rowOff>
    </xdr:from>
    <xdr:to>
      <xdr:col>12</xdr:col>
      <xdr:colOff>428625</xdr:colOff>
      <xdr:row>32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295275"/>
          <a:ext cx="1676400" cy="496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400050</xdr:colOff>
      <xdr:row>36</xdr:row>
      <xdr:rowOff>19050</xdr:rowOff>
    </xdr:from>
    <xdr:to>
      <xdr:col>12</xdr:col>
      <xdr:colOff>361950</xdr:colOff>
      <xdr:row>42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0" y="5781675"/>
          <a:ext cx="15049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295275</xdr:colOff>
      <xdr:row>2</xdr:row>
      <xdr:rowOff>0</xdr:rowOff>
    </xdr:from>
    <xdr:to>
      <xdr:col>12</xdr:col>
      <xdr:colOff>428625</xdr:colOff>
      <xdr:row>32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295275"/>
          <a:ext cx="1676400" cy="496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390525</xdr:colOff>
      <xdr:row>35</xdr:row>
      <xdr:rowOff>133350</xdr:rowOff>
    </xdr:from>
    <xdr:to>
      <xdr:col>12</xdr:col>
      <xdr:colOff>352425</xdr:colOff>
      <xdr:row>41</xdr:row>
      <xdr:rowOff>161925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5734050"/>
          <a:ext cx="15049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3</xdr:row>
      <xdr:rowOff>9525</xdr:rowOff>
    </xdr:from>
    <xdr:to>
      <xdr:col>12</xdr:col>
      <xdr:colOff>742950</xdr:colOff>
      <xdr:row>33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447675"/>
          <a:ext cx="2133600" cy="496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342900</xdr:colOff>
      <xdr:row>35</xdr:row>
      <xdr:rowOff>38100</xdr:rowOff>
    </xdr:from>
    <xdr:to>
      <xdr:col>12</xdr:col>
      <xdr:colOff>752475</xdr:colOff>
      <xdr:row>43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91425" y="5638800"/>
          <a:ext cx="19526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295275</xdr:colOff>
      <xdr:row>2</xdr:row>
      <xdr:rowOff>0</xdr:rowOff>
    </xdr:from>
    <xdr:to>
      <xdr:col>13</xdr:col>
      <xdr:colOff>428625</xdr:colOff>
      <xdr:row>32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86700" y="295275"/>
          <a:ext cx="1676400" cy="496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381000</xdr:colOff>
      <xdr:row>34</xdr:row>
      <xdr:rowOff>28575</xdr:rowOff>
    </xdr:from>
    <xdr:to>
      <xdr:col>13</xdr:col>
      <xdr:colOff>409575</xdr:colOff>
      <xdr:row>42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72425" y="5467350"/>
          <a:ext cx="15716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295275</xdr:colOff>
      <xdr:row>2</xdr:row>
      <xdr:rowOff>0</xdr:rowOff>
    </xdr:from>
    <xdr:to>
      <xdr:col>13</xdr:col>
      <xdr:colOff>552450</xdr:colOff>
      <xdr:row>32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295275"/>
          <a:ext cx="1800225" cy="496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428625</xdr:colOff>
      <xdr:row>35</xdr:row>
      <xdr:rowOff>104775</xdr:rowOff>
    </xdr:from>
    <xdr:to>
      <xdr:col>13</xdr:col>
      <xdr:colOff>523875</xdr:colOff>
      <xdr:row>41</xdr:row>
      <xdr:rowOff>95250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2000" y="5705475"/>
          <a:ext cx="16383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zoomScale="105" zoomScaleNormal="105" zoomScalePageLayoutView="0" workbookViewId="0" topLeftCell="A1">
      <selection activeCell="I3" sqref="I3"/>
    </sheetView>
  </sheetViews>
  <sheetFormatPr defaultColWidth="11.57421875" defaultRowHeight="12.75"/>
  <cols>
    <col min="1" max="1" width="5.28125" style="1" customWidth="1"/>
    <col min="2" max="2" width="27.8515625" style="1" customWidth="1"/>
    <col min="3" max="3" width="8.57421875" style="1" customWidth="1"/>
    <col min="4" max="4" width="8.140625" style="1" customWidth="1"/>
    <col min="5" max="5" width="8.28125" style="1" customWidth="1"/>
    <col min="6" max="6" width="11.00390625" style="1" customWidth="1"/>
    <col min="7" max="7" width="7.7109375" style="1" customWidth="1"/>
    <col min="8" max="8" width="8.8515625" style="1" customWidth="1"/>
    <col min="9" max="9" width="11.140625" style="1" customWidth="1"/>
    <col min="10" max="10" width="7.00390625" style="1" customWidth="1"/>
    <col min="11" max="16" width="11.57421875" style="1" customWidth="1"/>
    <col min="17" max="17" width="11.7109375" style="1" customWidth="1"/>
    <col min="18" max="18" width="9.57421875" style="1" customWidth="1"/>
    <col min="19" max="16384" width="11.57421875" style="1" customWidth="1"/>
  </cols>
  <sheetData>
    <row r="1" spans="2:10" ht="18">
      <c r="B1" s="38" t="s">
        <v>0</v>
      </c>
      <c r="C1" s="38"/>
      <c r="D1" s="38"/>
      <c r="E1" s="38"/>
      <c r="F1" s="38"/>
      <c r="G1" s="38"/>
      <c r="H1" s="38"/>
      <c r="I1" s="38"/>
      <c r="J1" s="38"/>
    </row>
    <row r="2" spans="2:10" ht="5.25" customHeight="1">
      <c r="B2" s="3"/>
      <c r="C2" s="3"/>
      <c r="D2" s="3"/>
      <c r="E2" s="3"/>
      <c r="F2" s="3"/>
      <c r="G2" s="3"/>
      <c r="H2" s="3"/>
      <c r="I2" s="3"/>
      <c r="J2" s="3"/>
    </row>
    <row r="3" spans="2:10" ht="11.25" customHeight="1">
      <c r="B3" s="4" t="s">
        <v>1</v>
      </c>
      <c r="C3" s="5">
        <v>39819</v>
      </c>
      <c r="D3" s="6" t="s">
        <v>2</v>
      </c>
      <c r="E3" s="5" t="s">
        <v>3</v>
      </c>
      <c r="F3" s="5" t="s">
        <v>4</v>
      </c>
      <c r="G3" s="6" t="s">
        <v>5</v>
      </c>
      <c r="H3" s="6" t="s">
        <v>6</v>
      </c>
      <c r="I3" s="5" t="s">
        <v>7</v>
      </c>
      <c r="J3" s="5" t="s">
        <v>8</v>
      </c>
    </row>
    <row r="4" spans="2:18" ht="11.25" customHeight="1">
      <c r="B4" s="7"/>
      <c r="C4" s="8" t="s">
        <v>9</v>
      </c>
      <c r="D4" s="9" t="s">
        <v>10</v>
      </c>
      <c r="E4" s="10" t="s">
        <v>11</v>
      </c>
      <c r="F4" s="10" t="s">
        <v>12</v>
      </c>
      <c r="G4" s="9" t="s">
        <v>13</v>
      </c>
      <c r="H4" s="9" t="s">
        <v>14</v>
      </c>
      <c r="I4" s="10" t="s">
        <v>15</v>
      </c>
      <c r="J4" s="10"/>
      <c r="Q4" s="11"/>
      <c r="R4" s="11"/>
    </row>
    <row r="5" spans="1:18" ht="12.75">
      <c r="A5" s="12" t="s">
        <v>16</v>
      </c>
      <c r="B5" s="13" t="s">
        <v>17</v>
      </c>
      <c r="C5" s="14">
        <v>118</v>
      </c>
      <c r="D5" s="15">
        <v>70</v>
      </c>
      <c r="E5" s="16">
        <v>108</v>
      </c>
      <c r="F5" s="17">
        <v>57</v>
      </c>
      <c r="G5" s="16">
        <v>41</v>
      </c>
      <c r="H5" s="17">
        <v>143</v>
      </c>
      <c r="I5" s="16">
        <v>24</v>
      </c>
      <c r="J5" s="18">
        <f aca="true" t="shared" si="0" ref="J5:J46">SUM(C5:I5)</f>
        <v>561</v>
      </c>
      <c r="Q5" s="11"/>
      <c r="R5" s="11"/>
    </row>
    <row r="6" spans="1:10" ht="12.75">
      <c r="A6" s="12" t="s">
        <v>18</v>
      </c>
      <c r="B6" s="13" t="s">
        <v>19</v>
      </c>
      <c r="C6" s="16">
        <v>65</v>
      </c>
      <c r="D6" s="17">
        <v>90</v>
      </c>
      <c r="E6" s="16">
        <v>82</v>
      </c>
      <c r="F6" s="17">
        <v>78</v>
      </c>
      <c r="G6" s="16">
        <v>55</v>
      </c>
      <c r="H6" s="17">
        <v>102</v>
      </c>
      <c r="I6" s="16">
        <v>62</v>
      </c>
      <c r="J6" s="18">
        <f t="shared" si="0"/>
        <v>534</v>
      </c>
    </row>
    <row r="7" spans="1:10" ht="12.75">
      <c r="A7" s="12" t="s">
        <v>20</v>
      </c>
      <c r="B7" s="13" t="s">
        <v>21</v>
      </c>
      <c r="C7" s="16">
        <v>66</v>
      </c>
      <c r="D7" s="17">
        <v>70</v>
      </c>
      <c r="E7" s="16">
        <v>81</v>
      </c>
      <c r="F7" s="17">
        <v>90</v>
      </c>
      <c r="G7" s="16">
        <v>50</v>
      </c>
      <c r="H7" s="17">
        <v>84</v>
      </c>
      <c r="I7" s="16">
        <v>36</v>
      </c>
      <c r="J7" s="18">
        <f t="shared" si="0"/>
        <v>477</v>
      </c>
    </row>
    <row r="8" spans="1:10" ht="12.75">
      <c r="A8" s="12" t="s">
        <v>22</v>
      </c>
      <c r="B8" s="13" t="s">
        <v>23</v>
      </c>
      <c r="C8" s="16">
        <v>60</v>
      </c>
      <c r="D8" s="17">
        <v>87</v>
      </c>
      <c r="E8" s="16">
        <v>70</v>
      </c>
      <c r="F8" s="17">
        <v>71</v>
      </c>
      <c r="G8" s="16">
        <v>56</v>
      </c>
      <c r="H8" s="17">
        <v>83</v>
      </c>
      <c r="I8" s="16">
        <v>46</v>
      </c>
      <c r="J8" s="18">
        <f t="shared" si="0"/>
        <v>473</v>
      </c>
    </row>
    <row r="9" spans="1:10" ht="12.75">
      <c r="A9" s="12" t="s">
        <v>24</v>
      </c>
      <c r="B9" s="13" t="s">
        <v>25</v>
      </c>
      <c r="C9" s="16">
        <v>68</v>
      </c>
      <c r="D9" s="17">
        <v>65</v>
      </c>
      <c r="E9" s="16">
        <v>67</v>
      </c>
      <c r="F9" s="17">
        <v>1</v>
      </c>
      <c r="G9" s="16">
        <v>40</v>
      </c>
      <c r="H9" s="17">
        <v>80</v>
      </c>
      <c r="I9" s="16">
        <v>2</v>
      </c>
      <c r="J9" s="18">
        <f t="shared" si="0"/>
        <v>323</v>
      </c>
    </row>
    <row r="10" spans="1:10" ht="12.75">
      <c r="A10" s="12" t="s">
        <v>26</v>
      </c>
      <c r="B10" s="13" t="s">
        <v>27</v>
      </c>
      <c r="C10" s="16">
        <v>49</v>
      </c>
      <c r="D10" s="17">
        <v>38</v>
      </c>
      <c r="E10" s="16">
        <v>39</v>
      </c>
      <c r="F10" s="17">
        <v>40</v>
      </c>
      <c r="G10" s="16">
        <v>25</v>
      </c>
      <c r="H10" s="17">
        <v>59</v>
      </c>
      <c r="I10" s="16">
        <v>22</v>
      </c>
      <c r="J10" s="18">
        <f t="shared" si="0"/>
        <v>272</v>
      </c>
    </row>
    <row r="11" spans="1:10" ht="12.75">
      <c r="A11" s="12" t="s">
        <v>28</v>
      </c>
      <c r="B11" s="13" t="s">
        <v>29</v>
      </c>
      <c r="C11" s="16">
        <v>49</v>
      </c>
      <c r="D11" s="17">
        <v>29</v>
      </c>
      <c r="E11" s="16">
        <v>46</v>
      </c>
      <c r="F11" s="17">
        <v>36</v>
      </c>
      <c r="G11" s="16">
        <v>26</v>
      </c>
      <c r="H11" s="17">
        <v>53</v>
      </c>
      <c r="I11" s="16">
        <v>20</v>
      </c>
      <c r="J11" s="18">
        <f t="shared" si="0"/>
        <v>259</v>
      </c>
    </row>
    <row r="12" spans="1:10" ht="12.75">
      <c r="A12" s="12" t="s">
        <v>30</v>
      </c>
      <c r="B12" s="13" t="s">
        <v>31</v>
      </c>
      <c r="C12" s="16">
        <v>34</v>
      </c>
      <c r="D12" s="17">
        <v>40</v>
      </c>
      <c r="E12" s="16">
        <v>41</v>
      </c>
      <c r="F12" s="17">
        <v>40</v>
      </c>
      <c r="G12" s="16">
        <v>21</v>
      </c>
      <c r="H12" s="17">
        <v>76</v>
      </c>
      <c r="I12" s="16">
        <v>2</v>
      </c>
      <c r="J12" s="18">
        <f t="shared" si="0"/>
        <v>254</v>
      </c>
    </row>
    <row r="13" spans="1:10" ht="12.75">
      <c r="A13" s="12" t="s">
        <v>32</v>
      </c>
      <c r="B13" s="13" t="s">
        <v>33</v>
      </c>
      <c r="C13" s="16">
        <v>35</v>
      </c>
      <c r="D13" s="17">
        <v>35</v>
      </c>
      <c r="E13" s="16">
        <v>59</v>
      </c>
      <c r="F13" s="17">
        <v>41</v>
      </c>
      <c r="G13" s="16">
        <v>13</v>
      </c>
      <c r="H13" s="17">
        <v>43</v>
      </c>
      <c r="I13" s="16">
        <v>2</v>
      </c>
      <c r="J13" s="18">
        <f t="shared" si="0"/>
        <v>228</v>
      </c>
    </row>
    <row r="14" spans="1:10" ht="12.75">
      <c r="A14" s="12" t="s">
        <v>34</v>
      </c>
      <c r="B14" s="13" t="s">
        <v>35</v>
      </c>
      <c r="C14" s="16">
        <v>56</v>
      </c>
      <c r="D14" s="17">
        <v>5</v>
      </c>
      <c r="E14" s="16">
        <v>53</v>
      </c>
      <c r="F14" s="17">
        <v>6</v>
      </c>
      <c r="G14" s="16">
        <v>16</v>
      </c>
      <c r="H14" s="17">
        <v>75</v>
      </c>
      <c r="I14" s="16">
        <v>5</v>
      </c>
      <c r="J14" s="18">
        <f t="shared" si="0"/>
        <v>216</v>
      </c>
    </row>
    <row r="15" spans="1:10" ht="12.75">
      <c r="A15" s="12" t="s">
        <v>36</v>
      </c>
      <c r="B15" s="13" t="s">
        <v>37</v>
      </c>
      <c r="C15" s="16">
        <v>47</v>
      </c>
      <c r="D15" s="17">
        <v>18</v>
      </c>
      <c r="E15" s="16">
        <v>52</v>
      </c>
      <c r="F15" s="17">
        <v>10</v>
      </c>
      <c r="G15" s="16">
        <v>7</v>
      </c>
      <c r="H15" s="17">
        <v>48</v>
      </c>
      <c r="I15" s="16">
        <v>1</v>
      </c>
      <c r="J15" s="18">
        <f t="shared" si="0"/>
        <v>183</v>
      </c>
    </row>
    <row r="16" spans="1:10" ht="12.75">
      <c r="A16" s="12" t="s">
        <v>38</v>
      </c>
      <c r="B16" s="13" t="s">
        <v>39</v>
      </c>
      <c r="C16" s="16">
        <v>31</v>
      </c>
      <c r="D16" s="17">
        <v>17</v>
      </c>
      <c r="E16" s="16">
        <v>38</v>
      </c>
      <c r="F16" s="17">
        <v>20</v>
      </c>
      <c r="G16" s="16">
        <v>20</v>
      </c>
      <c r="H16" s="17">
        <v>54</v>
      </c>
      <c r="I16" s="16">
        <v>0</v>
      </c>
      <c r="J16" s="18">
        <f t="shared" si="0"/>
        <v>180</v>
      </c>
    </row>
    <row r="17" spans="1:10" ht="12.75">
      <c r="A17" s="12" t="s">
        <v>40</v>
      </c>
      <c r="B17" s="13" t="s">
        <v>41</v>
      </c>
      <c r="C17" s="16">
        <v>33</v>
      </c>
      <c r="D17" s="17">
        <v>0</v>
      </c>
      <c r="E17" s="16">
        <v>39</v>
      </c>
      <c r="F17" s="17">
        <v>4</v>
      </c>
      <c r="G17" s="16">
        <v>9</v>
      </c>
      <c r="H17" s="17">
        <v>64</v>
      </c>
      <c r="I17" s="16">
        <v>2</v>
      </c>
      <c r="J17" s="18">
        <f t="shared" si="0"/>
        <v>151</v>
      </c>
    </row>
    <row r="18" spans="1:10" ht="12.75">
      <c r="A18" s="12" t="s">
        <v>42</v>
      </c>
      <c r="B18" s="13" t="s">
        <v>43</v>
      </c>
      <c r="C18" s="16">
        <v>32</v>
      </c>
      <c r="D18" s="17">
        <v>31</v>
      </c>
      <c r="E18" s="16">
        <v>26</v>
      </c>
      <c r="F18" s="17">
        <v>21</v>
      </c>
      <c r="G18" s="16">
        <v>7</v>
      </c>
      <c r="H18" s="17">
        <v>26</v>
      </c>
      <c r="I18" s="16">
        <v>0</v>
      </c>
      <c r="J18" s="18">
        <f t="shared" si="0"/>
        <v>143</v>
      </c>
    </row>
    <row r="19" spans="1:10" ht="12.75">
      <c r="A19" s="12" t="s">
        <v>44</v>
      </c>
      <c r="B19" s="13" t="s">
        <v>45</v>
      </c>
      <c r="C19" s="16">
        <v>22</v>
      </c>
      <c r="D19" s="17">
        <v>11</v>
      </c>
      <c r="E19" s="16">
        <v>23</v>
      </c>
      <c r="F19" s="17">
        <v>22</v>
      </c>
      <c r="G19" s="16">
        <v>3</v>
      </c>
      <c r="H19" s="17">
        <v>26</v>
      </c>
      <c r="I19" s="16">
        <v>4</v>
      </c>
      <c r="J19" s="18">
        <f t="shared" si="0"/>
        <v>111</v>
      </c>
    </row>
    <row r="20" spans="1:10" ht="12.75">
      <c r="A20" s="12" t="s">
        <v>46</v>
      </c>
      <c r="B20" s="13" t="s">
        <v>47</v>
      </c>
      <c r="C20" s="16">
        <v>16</v>
      </c>
      <c r="D20" s="17">
        <v>18</v>
      </c>
      <c r="E20" s="16">
        <v>14</v>
      </c>
      <c r="F20" s="17">
        <v>12</v>
      </c>
      <c r="G20" s="16">
        <v>10</v>
      </c>
      <c r="H20" s="17">
        <v>10</v>
      </c>
      <c r="I20" s="16">
        <v>21</v>
      </c>
      <c r="J20" s="18">
        <f t="shared" si="0"/>
        <v>101</v>
      </c>
    </row>
    <row r="21" spans="1:10" ht="12.75">
      <c r="A21" s="12" t="s">
        <v>48</v>
      </c>
      <c r="B21" s="13" t="s">
        <v>49</v>
      </c>
      <c r="C21" s="16">
        <v>6</v>
      </c>
      <c r="D21" s="17">
        <v>10</v>
      </c>
      <c r="E21" s="16">
        <v>16</v>
      </c>
      <c r="F21" s="17">
        <v>11</v>
      </c>
      <c r="G21" s="16">
        <v>40</v>
      </c>
      <c r="H21" s="17">
        <v>15</v>
      </c>
      <c r="I21" s="16">
        <v>0</v>
      </c>
      <c r="J21" s="18">
        <f t="shared" si="0"/>
        <v>98</v>
      </c>
    </row>
    <row r="22" spans="1:10" ht="12.75">
      <c r="A22" s="12" t="s">
        <v>50</v>
      </c>
      <c r="B22" s="19" t="s">
        <v>51</v>
      </c>
      <c r="C22" s="16">
        <v>0</v>
      </c>
      <c r="D22" s="17">
        <v>19</v>
      </c>
      <c r="E22" s="16">
        <v>28</v>
      </c>
      <c r="F22" s="17">
        <v>0</v>
      </c>
      <c r="G22" s="16">
        <v>15</v>
      </c>
      <c r="H22" s="17">
        <v>23</v>
      </c>
      <c r="I22" s="16">
        <v>0</v>
      </c>
      <c r="J22" s="18">
        <f t="shared" si="0"/>
        <v>85</v>
      </c>
    </row>
    <row r="23" spans="1:10" ht="12.75">
      <c r="A23" s="12" t="s">
        <v>52</v>
      </c>
      <c r="B23" s="13" t="s">
        <v>53</v>
      </c>
      <c r="C23" s="16">
        <v>28</v>
      </c>
      <c r="D23" s="17">
        <v>8</v>
      </c>
      <c r="E23" s="16">
        <v>14</v>
      </c>
      <c r="F23" s="17">
        <v>6</v>
      </c>
      <c r="G23" s="16">
        <v>2</v>
      </c>
      <c r="H23" s="17">
        <v>10</v>
      </c>
      <c r="I23" s="16">
        <v>0</v>
      </c>
      <c r="J23" s="18">
        <f t="shared" si="0"/>
        <v>68</v>
      </c>
    </row>
    <row r="24" spans="1:10" ht="12.75">
      <c r="A24" s="12" t="s">
        <v>54</v>
      </c>
      <c r="B24" s="13" t="s">
        <v>55</v>
      </c>
      <c r="C24" s="16">
        <v>9</v>
      </c>
      <c r="D24" s="17">
        <v>12</v>
      </c>
      <c r="E24" s="16">
        <v>19</v>
      </c>
      <c r="F24" s="17">
        <v>0</v>
      </c>
      <c r="G24" s="16">
        <v>0</v>
      </c>
      <c r="H24" s="17">
        <v>17</v>
      </c>
      <c r="I24" s="16">
        <v>4</v>
      </c>
      <c r="J24" s="18">
        <f t="shared" si="0"/>
        <v>61</v>
      </c>
    </row>
    <row r="25" spans="1:10" ht="12.75">
      <c r="A25" s="12" t="s">
        <v>56</v>
      </c>
      <c r="B25" s="13" t="s">
        <v>57</v>
      </c>
      <c r="C25" s="16">
        <v>13</v>
      </c>
      <c r="D25" s="17">
        <v>14</v>
      </c>
      <c r="E25" s="16">
        <v>12</v>
      </c>
      <c r="F25" s="17">
        <v>14</v>
      </c>
      <c r="G25" s="16">
        <v>6</v>
      </c>
      <c r="H25" s="17">
        <v>2</v>
      </c>
      <c r="I25" s="16">
        <v>0</v>
      </c>
      <c r="J25" s="18">
        <f t="shared" si="0"/>
        <v>61</v>
      </c>
    </row>
    <row r="26" spans="1:10" ht="12.75">
      <c r="A26" s="12" t="s">
        <v>58</v>
      </c>
      <c r="B26" s="13" t="s">
        <v>59</v>
      </c>
      <c r="C26" s="16">
        <v>40</v>
      </c>
      <c r="D26" s="17">
        <v>0</v>
      </c>
      <c r="E26" s="16">
        <v>8</v>
      </c>
      <c r="F26" s="17">
        <v>0</v>
      </c>
      <c r="G26" s="16">
        <v>0</v>
      </c>
      <c r="H26" s="17">
        <v>8</v>
      </c>
      <c r="I26" s="16">
        <v>0</v>
      </c>
      <c r="J26" s="18">
        <f t="shared" si="0"/>
        <v>56</v>
      </c>
    </row>
    <row r="27" spans="1:10" ht="12.75">
      <c r="A27" s="12" t="s">
        <v>60</v>
      </c>
      <c r="B27" s="13" t="s">
        <v>61</v>
      </c>
      <c r="C27" s="16">
        <v>8</v>
      </c>
      <c r="D27" s="17">
        <v>3</v>
      </c>
      <c r="E27" s="16">
        <v>12</v>
      </c>
      <c r="F27" s="17">
        <v>0</v>
      </c>
      <c r="G27" s="16">
        <v>5</v>
      </c>
      <c r="H27" s="17">
        <v>15</v>
      </c>
      <c r="I27" s="16">
        <v>11</v>
      </c>
      <c r="J27" s="18">
        <f t="shared" si="0"/>
        <v>54</v>
      </c>
    </row>
    <row r="28" spans="1:10" ht="12.75">
      <c r="A28" s="12" t="s">
        <v>62</v>
      </c>
      <c r="B28" s="19" t="s">
        <v>63</v>
      </c>
      <c r="C28" s="16">
        <v>6</v>
      </c>
      <c r="D28" s="17">
        <v>0</v>
      </c>
      <c r="E28" s="16">
        <v>40</v>
      </c>
      <c r="F28" s="17">
        <v>1</v>
      </c>
      <c r="G28" s="16">
        <v>0</v>
      </c>
      <c r="H28" s="17">
        <v>2</v>
      </c>
      <c r="I28" s="16">
        <v>0</v>
      </c>
      <c r="J28" s="18">
        <f t="shared" si="0"/>
        <v>49</v>
      </c>
    </row>
    <row r="29" spans="1:10" ht="12.75">
      <c r="A29" s="12" t="s">
        <v>64</v>
      </c>
      <c r="B29" s="13" t="s">
        <v>65</v>
      </c>
      <c r="C29" s="16">
        <v>8</v>
      </c>
      <c r="D29" s="17">
        <v>0</v>
      </c>
      <c r="E29" s="16">
        <v>4</v>
      </c>
      <c r="F29" s="17">
        <v>12</v>
      </c>
      <c r="G29" s="16">
        <v>0</v>
      </c>
      <c r="H29" s="17">
        <v>5</v>
      </c>
      <c r="I29" s="16">
        <v>16</v>
      </c>
      <c r="J29" s="18">
        <f t="shared" si="0"/>
        <v>45</v>
      </c>
    </row>
    <row r="30" spans="1:10" ht="12.75">
      <c r="A30" s="12" t="s">
        <v>66</v>
      </c>
      <c r="B30" s="19" t="s">
        <v>67</v>
      </c>
      <c r="C30" s="16">
        <v>9</v>
      </c>
      <c r="D30" s="17">
        <v>5</v>
      </c>
      <c r="E30" s="16">
        <v>4</v>
      </c>
      <c r="F30" s="17">
        <v>4</v>
      </c>
      <c r="G30" s="16">
        <v>0</v>
      </c>
      <c r="H30" s="17">
        <v>2</v>
      </c>
      <c r="I30" s="16">
        <v>19</v>
      </c>
      <c r="J30" s="18">
        <f t="shared" si="0"/>
        <v>43</v>
      </c>
    </row>
    <row r="31" spans="1:10" ht="12.75">
      <c r="A31" s="12" t="s">
        <v>68</v>
      </c>
      <c r="B31" s="13" t="s">
        <v>69</v>
      </c>
      <c r="C31" s="16">
        <v>0</v>
      </c>
      <c r="D31" s="17">
        <v>0</v>
      </c>
      <c r="E31" s="16">
        <v>4</v>
      </c>
      <c r="F31" s="17">
        <v>0</v>
      </c>
      <c r="G31" s="16">
        <v>8</v>
      </c>
      <c r="H31" s="17">
        <v>24</v>
      </c>
      <c r="I31" s="16">
        <v>0</v>
      </c>
      <c r="J31" s="18">
        <f t="shared" si="0"/>
        <v>36</v>
      </c>
    </row>
    <row r="32" spans="1:10" ht="12.75">
      <c r="A32" s="12" t="s">
        <v>70</v>
      </c>
      <c r="B32" s="13" t="s">
        <v>71</v>
      </c>
      <c r="C32" s="16">
        <v>9</v>
      </c>
      <c r="D32" s="17">
        <v>1</v>
      </c>
      <c r="E32" s="16">
        <v>14</v>
      </c>
      <c r="F32" s="17">
        <v>0</v>
      </c>
      <c r="G32" s="16">
        <v>0</v>
      </c>
      <c r="H32" s="17">
        <v>6</v>
      </c>
      <c r="I32" s="16">
        <v>0</v>
      </c>
      <c r="J32" s="18">
        <f t="shared" si="0"/>
        <v>30</v>
      </c>
    </row>
    <row r="33" spans="1:10" ht="12.75">
      <c r="A33" s="12" t="s">
        <v>72</v>
      </c>
      <c r="B33" s="13" t="s">
        <v>73</v>
      </c>
      <c r="C33" s="16">
        <v>6</v>
      </c>
      <c r="D33" s="17">
        <v>0</v>
      </c>
      <c r="E33" s="16">
        <v>15</v>
      </c>
      <c r="F33" s="17">
        <v>0</v>
      </c>
      <c r="G33" s="16">
        <v>0</v>
      </c>
      <c r="H33" s="17">
        <v>6</v>
      </c>
      <c r="I33" s="16">
        <v>0</v>
      </c>
      <c r="J33" s="18">
        <f t="shared" si="0"/>
        <v>27</v>
      </c>
    </row>
    <row r="34" spans="1:10" ht="12.75">
      <c r="A34" s="12" t="s">
        <v>74</v>
      </c>
      <c r="B34" s="13" t="s">
        <v>75</v>
      </c>
      <c r="C34" s="16">
        <v>10</v>
      </c>
      <c r="D34" s="17">
        <v>0</v>
      </c>
      <c r="E34" s="16">
        <v>9</v>
      </c>
      <c r="F34" s="17">
        <v>0</v>
      </c>
      <c r="G34" s="16">
        <v>0</v>
      </c>
      <c r="H34" s="17">
        <v>5</v>
      </c>
      <c r="I34" s="16">
        <v>0</v>
      </c>
      <c r="J34" s="18">
        <f t="shared" si="0"/>
        <v>24</v>
      </c>
    </row>
    <row r="35" spans="1:10" ht="12.75">
      <c r="A35" s="12" t="s">
        <v>76</v>
      </c>
      <c r="B35" s="19" t="s">
        <v>77</v>
      </c>
      <c r="C35" s="16">
        <v>4</v>
      </c>
      <c r="D35" s="17">
        <v>0</v>
      </c>
      <c r="E35" s="16">
        <v>4</v>
      </c>
      <c r="F35" s="17">
        <v>0</v>
      </c>
      <c r="G35" s="16">
        <v>0</v>
      </c>
      <c r="H35" s="17">
        <v>8</v>
      </c>
      <c r="I35" s="16">
        <v>0</v>
      </c>
      <c r="J35" s="18">
        <f t="shared" si="0"/>
        <v>16</v>
      </c>
    </row>
    <row r="36" spans="1:10" ht="12.75">
      <c r="A36" s="12" t="s">
        <v>78</v>
      </c>
      <c r="B36" s="13" t="s">
        <v>79</v>
      </c>
      <c r="C36" s="16">
        <v>1</v>
      </c>
      <c r="D36" s="17">
        <v>0</v>
      </c>
      <c r="E36" s="16">
        <v>4</v>
      </c>
      <c r="F36" s="17">
        <v>3</v>
      </c>
      <c r="G36" s="16">
        <v>0</v>
      </c>
      <c r="H36" s="17">
        <v>5</v>
      </c>
      <c r="I36" s="16">
        <v>0</v>
      </c>
      <c r="J36" s="18">
        <f t="shared" si="0"/>
        <v>13</v>
      </c>
    </row>
    <row r="37" spans="1:10" ht="12.75">
      <c r="A37" s="12" t="s">
        <v>80</v>
      </c>
      <c r="B37" s="13" t="s">
        <v>81</v>
      </c>
      <c r="C37" s="16">
        <v>0</v>
      </c>
      <c r="D37" s="17">
        <v>0</v>
      </c>
      <c r="E37" s="16">
        <v>2</v>
      </c>
      <c r="F37" s="17">
        <v>3</v>
      </c>
      <c r="G37" s="16">
        <v>0</v>
      </c>
      <c r="H37" s="17">
        <v>5</v>
      </c>
      <c r="I37" s="16">
        <v>0</v>
      </c>
      <c r="J37" s="18">
        <f t="shared" si="0"/>
        <v>10</v>
      </c>
    </row>
    <row r="38" spans="1:10" ht="12.75">
      <c r="A38" s="12" t="s">
        <v>82</v>
      </c>
      <c r="B38" s="13" t="s">
        <v>83</v>
      </c>
      <c r="C38" s="16">
        <v>2</v>
      </c>
      <c r="D38" s="17">
        <v>0</v>
      </c>
      <c r="E38" s="16">
        <v>0</v>
      </c>
      <c r="F38" s="17">
        <v>0</v>
      </c>
      <c r="G38" s="16">
        <v>0</v>
      </c>
      <c r="H38" s="17">
        <v>7</v>
      </c>
      <c r="I38" s="16">
        <v>0</v>
      </c>
      <c r="J38" s="18">
        <f t="shared" si="0"/>
        <v>9</v>
      </c>
    </row>
    <row r="39" spans="1:10" ht="12.75">
      <c r="A39" s="12" t="s">
        <v>84</v>
      </c>
      <c r="B39" s="13" t="s">
        <v>85</v>
      </c>
      <c r="C39" s="16">
        <v>7</v>
      </c>
      <c r="D39" s="17">
        <v>0</v>
      </c>
      <c r="E39" s="16">
        <v>0</v>
      </c>
      <c r="F39" s="17">
        <v>0</v>
      </c>
      <c r="G39" s="16">
        <v>0</v>
      </c>
      <c r="H39" s="17">
        <v>0</v>
      </c>
      <c r="I39" s="16">
        <v>0</v>
      </c>
      <c r="J39" s="18">
        <f t="shared" si="0"/>
        <v>7</v>
      </c>
    </row>
    <row r="40" spans="1:10" ht="12.75">
      <c r="A40" s="12" t="s">
        <v>86</v>
      </c>
      <c r="B40" s="13" t="s">
        <v>87</v>
      </c>
      <c r="C40" s="16">
        <v>0</v>
      </c>
      <c r="D40" s="17">
        <v>0</v>
      </c>
      <c r="E40" s="16">
        <v>1</v>
      </c>
      <c r="F40" s="17">
        <v>6</v>
      </c>
      <c r="G40" s="16">
        <v>0</v>
      </c>
      <c r="H40" s="17">
        <v>0</v>
      </c>
      <c r="I40" s="16">
        <v>0</v>
      </c>
      <c r="J40" s="18">
        <f t="shared" si="0"/>
        <v>7</v>
      </c>
    </row>
    <row r="41" spans="1:10" ht="12.75">
      <c r="A41" s="12" t="s">
        <v>88</v>
      </c>
      <c r="B41" s="13" t="s">
        <v>89</v>
      </c>
      <c r="C41" s="16">
        <v>2</v>
      </c>
      <c r="D41" s="17">
        <v>0</v>
      </c>
      <c r="E41" s="16">
        <v>2</v>
      </c>
      <c r="F41" s="17">
        <v>0</v>
      </c>
      <c r="G41" s="16">
        <v>0</v>
      </c>
      <c r="H41" s="17">
        <v>1</v>
      </c>
      <c r="I41" s="16">
        <v>0</v>
      </c>
      <c r="J41" s="18">
        <f t="shared" si="0"/>
        <v>5</v>
      </c>
    </row>
    <row r="42" spans="1:10" ht="12.75">
      <c r="A42" s="12" t="s">
        <v>90</v>
      </c>
      <c r="B42" s="13" t="s">
        <v>91</v>
      </c>
      <c r="C42" s="16">
        <v>1</v>
      </c>
      <c r="D42" s="17">
        <v>0</v>
      </c>
      <c r="E42" s="16">
        <v>0</v>
      </c>
      <c r="F42" s="17">
        <v>2</v>
      </c>
      <c r="G42" s="16">
        <v>0</v>
      </c>
      <c r="H42" s="17">
        <v>0</v>
      </c>
      <c r="I42" s="16">
        <v>0</v>
      </c>
      <c r="J42" s="18">
        <f t="shared" si="0"/>
        <v>3</v>
      </c>
    </row>
    <row r="43" spans="1:10" ht="12.75">
      <c r="A43" s="12" t="s">
        <v>92</v>
      </c>
      <c r="B43" s="13" t="s">
        <v>93</v>
      </c>
      <c r="C43" s="16">
        <v>0</v>
      </c>
      <c r="D43" s="17">
        <v>0</v>
      </c>
      <c r="E43" s="16">
        <v>0</v>
      </c>
      <c r="F43" s="17">
        <v>0</v>
      </c>
      <c r="G43" s="16">
        <v>0</v>
      </c>
      <c r="H43" s="17">
        <v>0</v>
      </c>
      <c r="I43" s="16">
        <v>0</v>
      </c>
      <c r="J43" s="18">
        <f t="shared" si="0"/>
        <v>0</v>
      </c>
    </row>
    <row r="44" spans="1:10" ht="12.75">
      <c r="A44" s="12" t="s">
        <v>94</v>
      </c>
      <c r="B44" s="13" t="s">
        <v>95</v>
      </c>
      <c r="C44" s="16">
        <v>0</v>
      </c>
      <c r="D44" s="17">
        <v>0</v>
      </c>
      <c r="E44" s="16">
        <v>0</v>
      </c>
      <c r="F44" s="17">
        <v>0</v>
      </c>
      <c r="G44" s="16">
        <v>0</v>
      </c>
      <c r="H44" s="17">
        <v>0</v>
      </c>
      <c r="I44" s="16">
        <v>0</v>
      </c>
      <c r="J44" s="18">
        <f t="shared" si="0"/>
        <v>0</v>
      </c>
    </row>
    <row r="45" spans="1:10" ht="12.75">
      <c r="A45" s="12" t="s">
        <v>96</v>
      </c>
      <c r="B45" s="20" t="s">
        <v>97</v>
      </c>
      <c r="C45" s="21">
        <v>0</v>
      </c>
      <c r="D45" s="22">
        <v>0</v>
      </c>
      <c r="E45" s="21">
        <v>0</v>
      </c>
      <c r="F45" s="22">
        <v>0</v>
      </c>
      <c r="G45" s="21">
        <v>0</v>
      </c>
      <c r="H45" s="22">
        <v>0</v>
      </c>
      <c r="I45" s="21">
        <v>0</v>
      </c>
      <c r="J45" s="18">
        <f t="shared" si="0"/>
        <v>0</v>
      </c>
    </row>
    <row r="46" spans="1:10" ht="12.75">
      <c r="A46" s="12"/>
      <c r="B46" s="20" t="s">
        <v>98</v>
      </c>
      <c r="C46" s="21">
        <v>349</v>
      </c>
      <c r="D46" s="22">
        <v>207</v>
      </c>
      <c r="E46" s="21">
        <v>255</v>
      </c>
      <c r="F46" s="22">
        <v>162</v>
      </c>
      <c r="G46" s="21">
        <v>194</v>
      </c>
      <c r="H46" s="22">
        <v>727</v>
      </c>
      <c r="I46" s="21">
        <v>381</v>
      </c>
      <c r="J46" s="18">
        <f t="shared" si="0"/>
        <v>2275</v>
      </c>
    </row>
    <row r="47" spans="1:10" ht="12.75">
      <c r="A47" s="12"/>
      <c r="B47" s="23" t="s">
        <v>99</v>
      </c>
      <c r="C47" s="24">
        <f aca="true" t="shared" si="1" ref="C47:J47">SUM(C5:C46)</f>
        <v>1299</v>
      </c>
      <c r="D47" s="25">
        <f t="shared" si="1"/>
        <v>903</v>
      </c>
      <c r="E47" s="24">
        <f t="shared" si="1"/>
        <v>1305</v>
      </c>
      <c r="F47" s="25">
        <f t="shared" si="1"/>
        <v>773</v>
      </c>
      <c r="G47" s="24">
        <f t="shared" si="1"/>
        <v>669</v>
      </c>
      <c r="H47" s="25">
        <f t="shared" si="1"/>
        <v>1919</v>
      </c>
      <c r="I47" s="24">
        <f t="shared" si="1"/>
        <v>680</v>
      </c>
      <c r="J47" s="26">
        <f t="shared" si="1"/>
        <v>7548</v>
      </c>
    </row>
  </sheetData>
  <sheetProtection selectLockedCells="1" selectUnlockedCells="1"/>
  <mergeCells count="1">
    <mergeCell ref="B1:J1"/>
  </mergeCells>
  <printOptions horizontalCentered="1" verticalCentered="1"/>
  <pageMargins left="0" right="0" top="0" bottom="0" header="0.5118055555555555" footer="0.5118055555555555"/>
  <pageSetup horizontalDpi="300" verticalDpi="300" orientation="landscape" paperSize="9" scale="95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7"/>
  <sheetViews>
    <sheetView zoomScale="105" zoomScaleNormal="105" zoomScalePageLayoutView="0" workbookViewId="0" topLeftCell="A1">
      <selection activeCell="G30" sqref="G30"/>
    </sheetView>
  </sheetViews>
  <sheetFormatPr defaultColWidth="11.57421875" defaultRowHeight="12.75"/>
  <cols>
    <col min="1" max="1" width="5.28125" style="0" customWidth="1"/>
    <col min="2" max="2" width="27.7109375" style="0" customWidth="1"/>
    <col min="3" max="3" width="7.421875" style="0" customWidth="1"/>
    <col min="4" max="4" width="7.28125" style="0" customWidth="1"/>
    <col min="5" max="5" width="10.421875" style="0" customWidth="1"/>
    <col min="6" max="6" width="9.28125" style="0" customWidth="1"/>
    <col min="7" max="7" width="13.140625" style="0" customWidth="1"/>
    <col min="8" max="8" width="12.8515625" style="0" customWidth="1"/>
    <col min="9" max="9" width="9.8515625" style="0" customWidth="1"/>
    <col min="10" max="10" width="12.140625" style="0" customWidth="1"/>
    <col min="11" max="11" width="7.421875" style="0" customWidth="1"/>
  </cols>
  <sheetData>
    <row r="1" spans="1:15" ht="18">
      <c r="A1" s="1"/>
      <c r="B1" s="38" t="s">
        <v>203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1"/>
      <c r="N1" s="1"/>
      <c r="O1" s="1"/>
    </row>
    <row r="2" spans="1:15" ht="12.75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"/>
      <c r="N2" s="1"/>
      <c r="O2" s="1"/>
    </row>
    <row r="3" spans="1:15" ht="12.75">
      <c r="A3" s="1"/>
      <c r="B3" s="4" t="s">
        <v>1</v>
      </c>
      <c r="C3" s="5" t="s">
        <v>101</v>
      </c>
      <c r="D3" s="6" t="s">
        <v>204</v>
      </c>
      <c r="E3" s="6" t="s">
        <v>205</v>
      </c>
      <c r="F3" s="5" t="s">
        <v>206</v>
      </c>
      <c r="G3" s="5" t="s">
        <v>207</v>
      </c>
      <c r="H3" s="5" t="s">
        <v>208</v>
      </c>
      <c r="I3" s="6" t="s">
        <v>209</v>
      </c>
      <c r="J3" s="5" t="s">
        <v>210</v>
      </c>
      <c r="K3" s="5" t="s">
        <v>8</v>
      </c>
      <c r="L3" s="1"/>
      <c r="M3" s="1"/>
      <c r="N3" s="1"/>
      <c r="O3" s="1"/>
    </row>
    <row r="4" spans="1:15" ht="12.75">
      <c r="A4" s="1"/>
      <c r="B4" s="7"/>
      <c r="C4" s="8"/>
      <c r="D4" s="31" t="s">
        <v>211</v>
      </c>
      <c r="E4" s="9" t="s">
        <v>212</v>
      </c>
      <c r="F4" s="10" t="s">
        <v>213</v>
      </c>
      <c r="G4" s="10" t="s">
        <v>214</v>
      </c>
      <c r="H4" s="10" t="s">
        <v>215</v>
      </c>
      <c r="I4" s="9" t="s">
        <v>216</v>
      </c>
      <c r="J4" s="10" t="s">
        <v>112</v>
      </c>
      <c r="K4" s="10"/>
      <c r="L4" s="1"/>
      <c r="M4" s="1"/>
      <c r="N4" s="1"/>
      <c r="O4" s="1"/>
    </row>
    <row r="5" spans="1:15" ht="12.75">
      <c r="A5" s="12" t="s">
        <v>16</v>
      </c>
      <c r="B5" s="13" t="s">
        <v>19</v>
      </c>
      <c r="C5" s="16">
        <v>3238</v>
      </c>
      <c r="D5" s="17">
        <v>40</v>
      </c>
      <c r="E5" s="16">
        <v>45</v>
      </c>
      <c r="F5" s="17">
        <v>46</v>
      </c>
      <c r="G5" s="16">
        <v>69</v>
      </c>
      <c r="H5" s="17">
        <v>0</v>
      </c>
      <c r="I5" s="16">
        <v>129</v>
      </c>
      <c r="J5" s="17">
        <v>96</v>
      </c>
      <c r="K5" s="27">
        <f aca="true" t="shared" si="0" ref="K5:K46">SUM(C5:J5)</f>
        <v>3663</v>
      </c>
      <c r="L5" s="1"/>
      <c r="M5" s="1"/>
      <c r="N5" s="1"/>
      <c r="O5" s="1"/>
    </row>
    <row r="6" spans="1:15" ht="12.75">
      <c r="A6" s="12" t="s">
        <v>18</v>
      </c>
      <c r="B6" s="13" t="s">
        <v>17</v>
      </c>
      <c r="C6" s="16">
        <v>3289</v>
      </c>
      <c r="D6" s="17">
        <v>35</v>
      </c>
      <c r="E6" s="16">
        <v>35</v>
      </c>
      <c r="F6" s="17">
        <v>37</v>
      </c>
      <c r="G6" s="16">
        <v>50</v>
      </c>
      <c r="H6" s="17">
        <v>22</v>
      </c>
      <c r="I6" s="16">
        <v>69</v>
      </c>
      <c r="J6" s="17">
        <v>16</v>
      </c>
      <c r="K6" s="27">
        <f t="shared" si="0"/>
        <v>3553</v>
      </c>
      <c r="L6" s="1"/>
      <c r="M6" s="1"/>
      <c r="N6" s="1"/>
      <c r="O6" s="1"/>
    </row>
    <row r="7" spans="1:15" ht="12.75">
      <c r="A7" s="12" t="s">
        <v>20</v>
      </c>
      <c r="B7" s="13" t="s">
        <v>21</v>
      </c>
      <c r="C7" s="16">
        <v>2823</v>
      </c>
      <c r="D7" s="17">
        <v>46</v>
      </c>
      <c r="E7" s="16">
        <v>31</v>
      </c>
      <c r="F7" s="17">
        <v>25</v>
      </c>
      <c r="G7" s="16">
        <v>91</v>
      </c>
      <c r="H7" s="17">
        <v>15</v>
      </c>
      <c r="I7" s="16">
        <v>83</v>
      </c>
      <c r="J7" s="17">
        <v>30</v>
      </c>
      <c r="K7" s="27">
        <f t="shared" si="0"/>
        <v>3144</v>
      </c>
      <c r="L7" s="1"/>
      <c r="M7" s="1"/>
      <c r="N7" s="1"/>
      <c r="O7" s="1"/>
    </row>
    <row r="8" spans="1:15" ht="12.75">
      <c r="A8" s="12" t="s">
        <v>22</v>
      </c>
      <c r="B8" s="13" t="s">
        <v>23</v>
      </c>
      <c r="C8" s="16">
        <v>2795</v>
      </c>
      <c r="D8" s="17">
        <v>46</v>
      </c>
      <c r="E8" s="16">
        <v>35</v>
      </c>
      <c r="F8" s="17">
        <v>46</v>
      </c>
      <c r="G8" s="16">
        <v>53</v>
      </c>
      <c r="H8" s="17">
        <v>10</v>
      </c>
      <c r="I8" s="16">
        <v>71</v>
      </c>
      <c r="J8" s="17">
        <v>44</v>
      </c>
      <c r="K8" s="27">
        <f t="shared" si="0"/>
        <v>3100</v>
      </c>
      <c r="L8" s="1"/>
      <c r="M8" s="1"/>
      <c r="N8" s="1"/>
      <c r="O8" s="1"/>
    </row>
    <row r="9" spans="1:15" ht="12.75">
      <c r="A9" s="12" t="s">
        <v>24</v>
      </c>
      <c r="B9" s="19" t="s">
        <v>25</v>
      </c>
      <c r="C9" s="16">
        <v>2329</v>
      </c>
      <c r="D9" s="17">
        <v>23</v>
      </c>
      <c r="E9" s="16">
        <v>20</v>
      </c>
      <c r="F9" s="17">
        <v>20</v>
      </c>
      <c r="G9" s="16">
        <v>54</v>
      </c>
      <c r="H9" s="17">
        <v>17</v>
      </c>
      <c r="I9" s="16">
        <v>60</v>
      </c>
      <c r="J9" s="17">
        <v>44</v>
      </c>
      <c r="K9" s="27">
        <f t="shared" si="0"/>
        <v>2567</v>
      </c>
      <c r="L9" s="1"/>
      <c r="M9" s="1"/>
      <c r="N9" s="1"/>
      <c r="O9" s="1"/>
    </row>
    <row r="10" spans="1:15" ht="12.75">
      <c r="A10" s="12" t="s">
        <v>26</v>
      </c>
      <c r="B10" s="13" t="s">
        <v>27</v>
      </c>
      <c r="C10" s="16">
        <v>1821</v>
      </c>
      <c r="D10" s="17">
        <v>15</v>
      </c>
      <c r="E10" s="16">
        <v>12</v>
      </c>
      <c r="F10" s="17">
        <v>16</v>
      </c>
      <c r="G10" s="16">
        <v>40</v>
      </c>
      <c r="H10" s="17">
        <v>1</v>
      </c>
      <c r="I10" s="16">
        <v>59</v>
      </c>
      <c r="J10" s="17">
        <v>15</v>
      </c>
      <c r="K10" s="27">
        <f t="shared" si="0"/>
        <v>1979</v>
      </c>
      <c r="L10" s="1"/>
      <c r="M10" s="1"/>
      <c r="N10" s="1"/>
      <c r="O10" s="1"/>
    </row>
    <row r="11" spans="1:15" ht="12.75">
      <c r="A11" s="12" t="s">
        <v>28</v>
      </c>
      <c r="B11" s="13" t="s">
        <v>29</v>
      </c>
      <c r="C11" s="16">
        <v>1712</v>
      </c>
      <c r="D11" s="17">
        <v>31</v>
      </c>
      <c r="E11" s="16">
        <v>16</v>
      </c>
      <c r="F11" s="17">
        <v>19</v>
      </c>
      <c r="G11" s="16">
        <v>34</v>
      </c>
      <c r="H11" s="17">
        <v>7</v>
      </c>
      <c r="I11" s="16">
        <v>44</v>
      </c>
      <c r="J11" s="17">
        <v>24</v>
      </c>
      <c r="K11" s="27">
        <f t="shared" si="0"/>
        <v>1887</v>
      </c>
      <c r="L11" s="1"/>
      <c r="M11" s="1"/>
      <c r="N11" s="1"/>
      <c r="O11" s="1"/>
    </row>
    <row r="12" spans="1:15" ht="12.75">
      <c r="A12" s="12" t="s">
        <v>30</v>
      </c>
      <c r="B12" s="13" t="s">
        <v>31</v>
      </c>
      <c r="C12" s="16">
        <v>1303</v>
      </c>
      <c r="D12" s="17">
        <v>16</v>
      </c>
      <c r="E12" s="16">
        <v>15</v>
      </c>
      <c r="F12" s="17">
        <v>35</v>
      </c>
      <c r="G12" s="16">
        <v>21</v>
      </c>
      <c r="H12" s="17">
        <v>0</v>
      </c>
      <c r="I12" s="16">
        <v>66</v>
      </c>
      <c r="J12" s="17">
        <v>0</v>
      </c>
      <c r="K12" s="27">
        <f t="shared" si="0"/>
        <v>1456</v>
      </c>
      <c r="L12" s="1"/>
      <c r="M12" s="1"/>
      <c r="N12" s="1"/>
      <c r="O12" s="1"/>
    </row>
    <row r="13" spans="1:15" ht="12.75">
      <c r="A13" s="12" t="s">
        <v>32</v>
      </c>
      <c r="B13" s="13" t="s">
        <v>33</v>
      </c>
      <c r="C13" s="16">
        <v>1268</v>
      </c>
      <c r="D13" s="17">
        <v>14</v>
      </c>
      <c r="E13" s="16">
        <v>10</v>
      </c>
      <c r="F13" s="17">
        <v>5</v>
      </c>
      <c r="G13" s="16">
        <v>33</v>
      </c>
      <c r="H13" s="17">
        <v>0</v>
      </c>
      <c r="I13" s="16">
        <v>41</v>
      </c>
      <c r="J13" s="17">
        <v>2</v>
      </c>
      <c r="K13" s="27">
        <f t="shared" si="0"/>
        <v>1373</v>
      </c>
      <c r="L13" s="1"/>
      <c r="M13" s="1"/>
      <c r="N13" s="1"/>
      <c r="O13" s="1"/>
    </row>
    <row r="14" spans="1:15" ht="12.75">
      <c r="A14" s="12" t="s">
        <v>34</v>
      </c>
      <c r="B14" s="13" t="s">
        <v>35</v>
      </c>
      <c r="C14" s="16">
        <v>1219</v>
      </c>
      <c r="D14" s="17">
        <v>7</v>
      </c>
      <c r="E14" s="16">
        <v>16</v>
      </c>
      <c r="F14" s="17">
        <v>16</v>
      </c>
      <c r="G14" s="16">
        <v>20</v>
      </c>
      <c r="H14" s="17">
        <v>25</v>
      </c>
      <c r="I14" s="16">
        <v>20</v>
      </c>
      <c r="J14" s="17">
        <v>2</v>
      </c>
      <c r="K14" s="27">
        <f t="shared" si="0"/>
        <v>1325</v>
      </c>
      <c r="L14" s="1"/>
      <c r="M14" s="1"/>
      <c r="N14" s="1"/>
      <c r="O14" s="1"/>
    </row>
    <row r="15" spans="1:15" ht="12.75">
      <c r="A15" s="12" t="s">
        <v>36</v>
      </c>
      <c r="B15" s="13" t="s">
        <v>39</v>
      </c>
      <c r="C15" s="16">
        <v>1004</v>
      </c>
      <c r="D15" s="17">
        <v>14</v>
      </c>
      <c r="E15" s="16">
        <v>0</v>
      </c>
      <c r="F15" s="17">
        <v>0</v>
      </c>
      <c r="G15" s="16">
        <v>10</v>
      </c>
      <c r="H15" s="17">
        <v>0</v>
      </c>
      <c r="I15" s="16">
        <v>38</v>
      </c>
      <c r="J15" s="17">
        <v>0</v>
      </c>
      <c r="K15" s="27">
        <f t="shared" si="0"/>
        <v>1066</v>
      </c>
      <c r="L15" s="1"/>
      <c r="M15" s="1"/>
      <c r="N15" s="1"/>
      <c r="O15" s="1"/>
    </row>
    <row r="16" spans="1:15" ht="12.75">
      <c r="A16" s="12" t="s">
        <v>38</v>
      </c>
      <c r="B16" s="13" t="s">
        <v>37</v>
      </c>
      <c r="C16" s="16">
        <v>897</v>
      </c>
      <c r="D16" s="17">
        <v>9</v>
      </c>
      <c r="E16" s="16">
        <v>0</v>
      </c>
      <c r="F16" s="17">
        <v>0</v>
      </c>
      <c r="G16" s="16">
        <v>16</v>
      </c>
      <c r="H16" s="17">
        <v>6</v>
      </c>
      <c r="I16" s="16">
        <v>28</v>
      </c>
      <c r="J16" s="17">
        <v>0</v>
      </c>
      <c r="K16" s="27">
        <f t="shared" si="0"/>
        <v>956</v>
      </c>
      <c r="L16" s="1"/>
      <c r="M16" s="1"/>
      <c r="N16" s="1"/>
      <c r="O16" s="1"/>
    </row>
    <row r="17" spans="1:15" ht="12.75">
      <c r="A17" s="12" t="s">
        <v>40</v>
      </c>
      <c r="B17" s="13" t="s">
        <v>41</v>
      </c>
      <c r="C17" s="16">
        <v>802</v>
      </c>
      <c r="D17" s="17">
        <v>0</v>
      </c>
      <c r="E17" s="16">
        <v>16</v>
      </c>
      <c r="F17" s="17">
        <v>1</v>
      </c>
      <c r="G17" s="16">
        <v>22</v>
      </c>
      <c r="H17" s="17">
        <v>48</v>
      </c>
      <c r="I17" s="16">
        <v>23</v>
      </c>
      <c r="J17" s="22">
        <v>0</v>
      </c>
      <c r="K17" s="27">
        <f t="shared" si="0"/>
        <v>912</v>
      </c>
      <c r="L17" s="1"/>
      <c r="M17" s="1"/>
      <c r="N17" s="1"/>
      <c r="O17" s="1"/>
    </row>
    <row r="18" spans="1:15" ht="12.75">
      <c r="A18" s="12" t="s">
        <v>42</v>
      </c>
      <c r="B18" s="19" t="s">
        <v>51</v>
      </c>
      <c r="C18" s="16">
        <v>663</v>
      </c>
      <c r="D18" s="17">
        <v>0</v>
      </c>
      <c r="E18" s="16">
        <v>0</v>
      </c>
      <c r="F18" s="17">
        <v>16</v>
      </c>
      <c r="G18" s="16">
        <v>25</v>
      </c>
      <c r="H18" s="17">
        <v>0</v>
      </c>
      <c r="I18" s="16">
        <v>42</v>
      </c>
      <c r="J18" s="22">
        <v>17</v>
      </c>
      <c r="K18" s="27">
        <f t="shared" si="0"/>
        <v>763</v>
      </c>
      <c r="L18" s="1"/>
      <c r="M18" s="1"/>
      <c r="N18" s="1"/>
      <c r="O18" s="1"/>
    </row>
    <row r="19" spans="1:15" ht="12.75">
      <c r="A19" s="12" t="s">
        <v>44</v>
      </c>
      <c r="B19" s="13" t="s">
        <v>43</v>
      </c>
      <c r="C19" s="16">
        <v>662</v>
      </c>
      <c r="D19" s="17">
        <v>0</v>
      </c>
      <c r="E19" s="16">
        <v>14</v>
      </c>
      <c r="F19" s="17">
        <v>6</v>
      </c>
      <c r="G19" s="16">
        <v>26</v>
      </c>
      <c r="H19" s="17">
        <v>0</v>
      </c>
      <c r="I19" s="16">
        <v>29</v>
      </c>
      <c r="J19" s="22">
        <v>15</v>
      </c>
      <c r="K19" s="27">
        <f t="shared" si="0"/>
        <v>752</v>
      </c>
      <c r="L19" s="1"/>
      <c r="M19" s="1"/>
      <c r="N19" s="1"/>
      <c r="O19" s="1"/>
    </row>
    <row r="20" spans="1:15" ht="12.75">
      <c r="A20" s="12" t="s">
        <v>46</v>
      </c>
      <c r="B20" s="13" t="s">
        <v>49</v>
      </c>
      <c r="C20" s="16">
        <v>478</v>
      </c>
      <c r="D20" s="17">
        <v>0</v>
      </c>
      <c r="E20" s="16">
        <v>0</v>
      </c>
      <c r="F20" s="17">
        <v>0</v>
      </c>
      <c r="G20" s="16">
        <v>0</v>
      </c>
      <c r="H20" s="17">
        <v>0</v>
      </c>
      <c r="I20" s="16">
        <v>10</v>
      </c>
      <c r="J20" s="22">
        <v>0</v>
      </c>
      <c r="K20" s="27">
        <f t="shared" si="0"/>
        <v>488</v>
      </c>
      <c r="L20" s="1"/>
      <c r="M20" s="1"/>
      <c r="N20" s="1"/>
      <c r="O20" s="1"/>
    </row>
    <row r="21" spans="1:15" ht="12.75">
      <c r="A21" s="12" t="s">
        <v>48</v>
      </c>
      <c r="B21" s="13" t="s">
        <v>55</v>
      </c>
      <c r="C21" s="16">
        <v>442</v>
      </c>
      <c r="D21" s="17">
        <v>0</v>
      </c>
      <c r="E21" s="16">
        <v>12</v>
      </c>
      <c r="F21" s="17">
        <v>3</v>
      </c>
      <c r="G21" s="16">
        <v>6</v>
      </c>
      <c r="H21" s="17">
        <v>0</v>
      </c>
      <c r="I21" s="16">
        <v>14</v>
      </c>
      <c r="J21" s="22">
        <v>4</v>
      </c>
      <c r="K21" s="27">
        <f t="shared" si="0"/>
        <v>481</v>
      </c>
      <c r="L21" s="1"/>
      <c r="M21" s="1"/>
      <c r="N21" s="1"/>
      <c r="O21" s="1"/>
    </row>
    <row r="22" spans="1:15" ht="12.75">
      <c r="A22" s="12" t="s">
        <v>50</v>
      </c>
      <c r="B22" s="19" t="s">
        <v>57</v>
      </c>
      <c r="C22" s="16">
        <v>385</v>
      </c>
      <c r="D22" s="17">
        <v>9</v>
      </c>
      <c r="E22" s="16">
        <v>10</v>
      </c>
      <c r="F22" s="17">
        <v>12</v>
      </c>
      <c r="G22" s="16">
        <v>21</v>
      </c>
      <c r="H22" s="17">
        <v>0</v>
      </c>
      <c r="I22" s="16">
        <v>24</v>
      </c>
      <c r="J22" s="17">
        <v>8</v>
      </c>
      <c r="K22" s="27">
        <f t="shared" si="0"/>
        <v>469</v>
      </c>
      <c r="L22" s="1"/>
      <c r="M22" s="1"/>
      <c r="N22" s="1"/>
      <c r="O22" s="1"/>
    </row>
    <row r="23" spans="1:15" ht="12.75">
      <c r="A23" s="12" t="s">
        <v>52</v>
      </c>
      <c r="B23" s="13" t="s">
        <v>45</v>
      </c>
      <c r="C23" s="16">
        <v>428</v>
      </c>
      <c r="D23" s="17">
        <v>2</v>
      </c>
      <c r="E23" s="16">
        <v>0</v>
      </c>
      <c r="F23" s="17">
        <v>0</v>
      </c>
      <c r="G23" s="16">
        <v>12</v>
      </c>
      <c r="H23" s="17">
        <v>0</v>
      </c>
      <c r="I23" s="16">
        <v>16</v>
      </c>
      <c r="J23" s="17">
        <v>5</v>
      </c>
      <c r="K23" s="27">
        <f t="shared" si="0"/>
        <v>463</v>
      </c>
      <c r="L23" s="1"/>
      <c r="M23" s="1"/>
      <c r="N23" s="1"/>
      <c r="O23" s="1"/>
    </row>
    <row r="24" spans="1:15" ht="12.75">
      <c r="A24" s="12" t="s">
        <v>54</v>
      </c>
      <c r="B24" s="13" t="s">
        <v>47</v>
      </c>
      <c r="C24" s="16">
        <v>395</v>
      </c>
      <c r="D24" s="17">
        <v>0</v>
      </c>
      <c r="E24" s="16">
        <v>11</v>
      </c>
      <c r="F24" s="17">
        <v>14</v>
      </c>
      <c r="G24" s="16">
        <v>0</v>
      </c>
      <c r="H24" s="17">
        <v>0</v>
      </c>
      <c r="I24" s="16">
        <v>17</v>
      </c>
      <c r="J24" s="22">
        <v>11</v>
      </c>
      <c r="K24" s="27">
        <f t="shared" si="0"/>
        <v>448</v>
      </c>
      <c r="L24" s="1"/>
      <c r="M24" s="1"/>
      <c r="N24" s="1"/>
      <c r="O24" s="1"/>
    </row>
    <row r="25" spans="1:15" ht="12.75">
      <c r="A25" s="12" t="s">
        <v>56</v>
      </c>
      <c r="B25" s="13" t="s">
        <v>65</v>
      </c>
      <c r="C25" s="16">
        <v>279</v>
      </c>
      <c r="D25" s="17">
        <v>0</v>
      </c>
      <c r="E25" s="16">
        <v>0</v>
      </c>
      <c r="F25" s="17">
        <v>12</v>
      </c>
      <c r="G25" s="16">
        <v>13</v>
      </c>
      <c r="H25" s="17">
        <v>0</v>
      </c>
      <c r="I25" s="16">
        <v>40</v>
      </c>
      <c r="J25" s="22">
        <v>5</v>
      </c>
      <c r="K25" s="27">
        <f t="shared" si="0"/>
        <v>349</v>
      </c>
      <c r="L25" s="1"/>
      <c r="M25" s="1"/>
      <c r="N25" s="1"/>
      <c r="O25" s="1"/>
    </row>
    <row r="26" spans="1:15" ht="12.75">
      <c r="A26" s="12" t="s">
        <v>58</v>
      </c>
      <c r="B26" s="13" t="s">
        <v>69</v>
      </c>
      <c r="C26" s="16">
        <v>304</v>
      </c>
      <c r="D26" s="17">
        <v>0</v>
      </c>
      <c r="E26" s="16">
        <v>0</v>
      </c>
      <c r="F26" s="17">
        <v>0</v>
      </c>
      <c r="G26" s="16">
        <v>12</v>
      </c>
      <c r="H26" s="17">
        <v>3</v>
      </c>
      <c r="I26" s="16">
        <v>0</v>
      </c>
      <c r="J26" s="22">
        <v>0</v>
      </c>
      <c r="K26" s="27">
        <f t="shared" si="0"/>
        <v>319</v>
      </c>
      <c r="L26" s="1"/>
      <c r="M26" s="1"/>
      <c r="N26" s="1"/>
      <c r="O26" s="1"/>
    </row>
    <row r="27" spans="1:15" ht="12.75">
      <c r="A27" s="12" t="s">
        <v>60</v>
      </c>
      <c r="B27" s="20" t="s">
        <v>53</v>
      </c>
      <c r="C27" s="21">
        <v>287</v>
      </c>
      <c r="D27" s="22">
        <v>0</v>
      </c>
      <c r="E27" s="21">
        <v>0</v>
      </c>
      <c r="F27" s="22">
        <v>3</v>
      </c>
      <c r="G27" s="21">
        <v>10</v>
      </c>
      <c r="H27" s="22">
        <v>5</v>
      </c>
      <c r="I27" s="16">
        <v>7</v>
      </c>
      <c r="J27" s="22">
        <v>0</v>
      </c>
      <c r="K27" s="27">
        <f t="shared" si="0"/>
        <v>312</v>
      </c>
      <c r="L27" s="1"/>
      <c r="M27" s="1"/>
      <c r="N27" s="1"/>
      <c r="O27" s="1"/>
    </row>
    <row r="28" spans="1:15" ht="12.75">
      <c r="A28" s="12" t="s">
        <v>62</v>
      </c>
      <c r="B28" s="13" t="s">
        <v>61</v>
      </c>
      <c r="C28" s="16">
        <v>285</v>
      </c>
      <c r="D28" s="15">
        <v>0</v>
      </c>
      <c r="E28" s="16">
        <v>0</v>
      </c>
      <c r="F28" s="15">
        <v>0</v>
      </c>
      <c r="G28" s="16">
        <v>1</v>
      </c>
      <c r="H28" s="15">
        <v>0</v>
      </c>
      <c r="I28" s="16">
        <v>19</v>
      </c>
      <c r="J28" s="22">
        <v>0</v>
      </c>
      <c r="K28" s="27">
        <f t="shared" si="0"/>
        <v>305</v>
      </c>
      <c r="L28" s="1"/>
      <c r="M28" s="1"/>
      <c r="N28" s="1"/>
      <c r="O28" s="1"/>
    </row>
    <row r="29" spans="1:15" ht="12.75">
      <c r="A29" s="12" t="s">
        <v>64</v>
      </c>
      <c r="B29" s="13" t="s">
        <v>77</v>
      </c>
      <c r="C29" s="16">
        <v>203</v>
      </c>
      <c r="D29" s="17">
        <v>33</v>
      </c>
      <c r="E29" s="16">
        <v>0</v>
      </c>
      <c r="F29" s="17">
        <v>0</v>
      </c>
      <c r="G29" s="16">
        <v>6</v>
      </c>
      <c r="H29" s="17">
        <v>0</v>
      </c>
      <c r="I29" s="16">
        <v>33</v>
      </c>
      <c r="J29" s="17">
        <v>0</v>
      </c>
      <c r="K29" s="27">
        <f t="shared" si="0"/>
        <v>275</v>
      </c>
      <c r="L29" s="1"/>
      <c r="M29" s="1"/>
      <c r="N29" s="1"/>
      <c r="O29" s="1"/>
    </row>
    <row r="30" spans="1:15" ht="12.75">
      <c r="A30" s="12" t="s">
        <v>66</v>
      </c>
      <c r="B30" s="13" t="s">
        <v>67</v>
      </c>
      <c r="C30" s="16">
        <v>228</v>
      </c>
      <c r="D30" s="17">
        <v>0</v>
      </c>
      <c r="E30" s="16">
        <v>0</v>
      </c>
      <c r="F30" s="17">
        <v>0</v>
      </c>
      <c r="G30" s="16">
        <v>22</v>
      </c>
      <c r="H30" s="17">
        <v>0</v>
      </c>
      <c r="I30" s="16">
        <v>14</v>
      </c>
      <c r="J30" s="22">
        <v>1</v>
      </c>
      <c r="K30" s="27">
        <f t="shared" si="0"/>
        <v>265</v>
      </c>
      <c r="L30" s="1"/>
      <c r="M30" s="1"/>
      <c r="N30" s="1"/>
      <c r="O30" s="1"/>
    </row>
    <row r="31" spans="1:15" ht="12.75">
      <c r="A31" s="12" t="s">
        <v>68</v>
      </c>
      <c r="B31" s="13" t="s">
        <v>71</v>
      </c>
      <c r="C31" s="16">
        <v>177</v>
      </c>
      <c r="D31" s="17">
        <v>0</v>
      </c>
      <c r="E31" s="16">
        <v>0</v>
      </c>
      <c r="F31" s="17">
        <v>0</v>
      </c>
      <c r="G31" s="16">
        <v>1</v>
      </c>
      <c r="H31" s="17">
        <v>0</v>
      </c>
      <c r="I31" s="16">
        <v>0</v>
      </c>
      <c r="J31" s="22">
        <v>0</v>
      </c>
      <c r="K31" s="27">
        <f t="shared" si="0"/>
        <v>178</v>
      </c>
      <c r="L31" s="1"/>
      <c r="M31" s="1"/>
      <c r="N31" s="1"/>
      <c r="O31" s="1"/>
    </row>
    <row r="32" spans="1:15" ht="12.75">
      <c r="A32" s="12" t="s">
        <v>70</v>
      </c>
      <c r="B32" s="13" t="s">
        <v>79</v>
      </c>
      <c r="C32" s="16">
        <v>136</v>
      </c>
      <c r="D32" s="17">
        <v>0</v>
      </c>
      <c r="E32" s="16">
        <v>0</v>
      </c>
      <c r="F32" s="17">
        <v>0</v>
      </c>
      <c r="G32" s="16">
        <v>9</v>
      </c>
      <c r="H32" s="17">
        <v>8</v>
      </c>
      <c r="I32" s="16">
        <v>1</v>
      </c>
      <c r="J32" s="22">
        <v>0</v>
      </c>
      <c r="K32" s="27">
        <f t="shared" si="0"/>
        <v>154</v>
      </c>
      <c r="L32" s="1"/>
      <c r="M32" s="1"/>
      <c r="N32" s="1"/>
      <c r="O32" s="1"/>
    </row>
    <row r="33" spans="1:15" ht="12.75">
      <c r="A33" s="12" t="s">
        <v>72</v>
      </c>
      <c r="B33" s="13" t="s">
        <v>63</v>
      </c>
      <c r="C33" s="16">
        <v>94</v>
      </c>
      <c r="D33" s="17">
        <v>0</v>
      </c>
      <c r="E33" s="16">
        <v>0</v>
      </c>
      <c r="F33" s="17">
        <v>2</v>
      </c>
      <c r="G33" s="16">
        <v>0</v>
      </c>
      <c r="H33" s="17">
        <v>0</v>
      </c>
      <c r="I33" s="16">
        <v>0</v>
      </c>
      <c r="J33" s="22">
        <v>0</v>
      </c>
      <c r="K33" s="27">
        <f t="shared" si="0"/>
        <v>96</v>
      </c>
      <c r="L33" s="1"/>
      <c r="M33" s="1"/>
      <c r="N33" s="1"/>
      <c r="O33" s="1"/>
    </row>
    <row r="34" spans="1:15" ht="12.75">
      <c r="A34" s="12" t="s">
        <v>74</v>
      </c>
      <c r="B34" s="13" t="s">
        <v>59</v>
      </c>
      <c r="C34" s="16">
        <v>76</v>
      </c>
      <c r="D34" s="17">
        <v>3</v>
      </c>
      <c r="E34" s="16">
        <v>0</v>
      </c>
      <c r="F34" s="17">
        <v>0</v>
      </c>
      <c r="G34" s="16">
        <v>0</v>
      </c>
      <c r="H34" s="17">
        <v>0</v>
      </c>
      <c r="I34" s="16">
        <v>1</v>
      </c>
      <c r="J34" s="17">
        <v>0</v>
      </c>
      <c r="K34" s="27">
        <f t="shared" si="0"/>
        <v>80</v>
      </c>
      <c r="L34" s="1"/>
      <c r="M34" s="1"/>
      <c r="N34" s="1"/>
      <c r="O34" s="1"/>
    </row>
    <row r="35" spans="1:15" ht="12.75">
      <c r="A35" s="12" t="s">
        <v>76</v>
      </c>
      <c r="B35" s="13" t="s">
        <v>81</v>
      </c>
      <c r="C35" s="16">
        <v>74</v>
      </c>
      <c r="D35" s="17">
        <v>0</v>
      </c>
      <c r="E35" s="16">
        <v>0</v>
      </c>
      <c r="F35" s="17">
        <v>0</v>
      </c>
      <c r="G35" s="16">
        <v>5</v>
      </c>
      <c r="H35" s="17">
        <v>0</v>
      </c>
      <c r="I35" s="16">
        <v>0</v>
      </c>
      <c r="J35" s="22">
        <v>0</v>
      </c>
      <c r="K35" s="27">
        <f t="shared" si="0"/>
        <v>79</v>
      </c>
      <c r="L35" s="1"/>
      <c r="M35" s="1"/>
      <c r="N35" s="1"/>
      <c r="O35" s="1"/>
    </row>
    <row r="36" spans="1:15" ht="12.75">
      <c r="A36" s="12" t="s">
        <v>78</v>
      </c>
      <c r="B36" s="13" t="s">
        <v>83</v>
      </c>
      <c r="C36" s="16">
        <v>51</v>
      </c>
      <c r="D36" s="17">
        <v>0</v>
      </c>
      <c r="E36" s="16">
        <v>0</v>
      </c>
      <c r="F36" s="17">
        <v>0</v>
      </c>
      <c r="G36" s="16">
        <v>0</v>
      </c>
      <c r="H36" s="17">
        <v>20</v>
      </c>
      <c r="I36" s="16">
        <v>0</v>
      </c>
      <c r="J36" s="22">
        <v>0</v>
      </c>
      <c r="K36" s="27">
        <f t="shared" si="0"/>
        <v>71</v>
      </c>
      <c r="L36" s="1"/>
      <c r="M36" s="1"/>
      <c r="N36" s="1"/>
      <c r="O36" s="1"/>
    </row>
    <row r="37" spans="1:15" ht="12.75">
      <c r="A37" s="12" t="s">
        <v>80</v>
      </c>
      <c r="B37" s="19" t="s">
        <v>73</v>
      </c>
      <c r="C37" s="16">
        <v>59</v>
      </c>
      <c r="D37" s="17">
        <v>0</v>
      </c>
      <c r="E37" s="16">
        <v>0</v>
      </c>
      <c r="F37" s="17">
        <v>0</v>
      </c>
      <c r="G37" s="16">
        <v>0</v>
      </c>
      <c r="H37" s="17">
        <v>0</v>
      </c>
      <c r="I37" s="16">
        <v>0</v>
      </c>
      <c r="J37" s="22">
        <v>0</v>
      </c>
      <c r="K37" s="27">
        <f t="shared" si="0"/>
        <v>59</v>
      </c>
      <c r="L37" s="1"/>
      <c r="M37" s="1"/>
      <c r="N37" s="1"/>
      <c r="O37" s="1"/>
    </row>
    <row r="38" spans="1:15" ht="12.75">
      <c r="A38" s="12" t="s">
        <v>82</v>
      </c>
      <c r="B38" s="13" t="s">
        <v>75</v>
      </c>
      <c r="C38" s="16">
        <v>44</v>
      </c>
      <c r="D38" s="17">
        <v>0</v>
      </c>
      <c r="E38" s="16">
        <v>0</v>
      </c>
      <c r="F38" s="17">
        <v>0</v>
      </c>
      <c r="G38" s="16">
        <v>0</v>
      </c>
      <c r="H38" s="17">
        <v>0</v>
      </c>
      <c r="I38" s="16">
        <v>0</v>
      </c>
      <c r="J38" s="22">
        <v>0</v>
      </c>
      <c r="K38" s="27">
        <f t="shared" si="0"/>
        <v>44</v>
      </c>
      <c r="L38" s="1"/>
      <c r="M38" s="1"/>
      <c r="N38" s="1"/>
      <c r="O38" s="1"/>
    </row>
    <row r="39" spans="1:15" ht="12.75">
      <c r="A39" s="12" t="s">
        <v>84</v>
      </c>
      <c r="B39" s="13" t="s">
        <v>97</v>
      </c>
      <c r="C39" s="16">
        <v>40</v>
      </c>
      <c r="D39" s="17">
        <v>0</v>
      </c>
      <c r="E39" s="16">
        <v>0</v>
      </c>
      <c r="F39" s="17">
        <v>0</v>
      </c>
      <c r="G39" s="16">
        <v>0</v>
      </c>
      <c r="H39" s="17">
        <v>0</v>
      </c>
      <c r="I39" s="16">
        <v>0</v>
      </c>
      <c r="J39" s="22">
        <v>0</v>
      </c>
      <c r="K39" s="27">
        <f t="shared" si="0"/>
        <v>40</v>
      </c>
      <c r="L39" s="1"/>
      <c r="M39" s="1"/>
      <c r="N39" s="1"/>
      <c r="O39" s="1"/>
    </row>
    <row r="40" spans="1:15" ht="12.75">
      <c r="A40" s="12" t="s">
        <v>86</v>
      </c>
      <c r="B40" s="13" t="s">
        <v>89</v>
      </c>
      <c r="C40" s="16">
        <v>33</v>
      </c>
      <c r="D40" s="17">
        <v>0</v>
      </c>
      <c r="E40" s="16">
        <v>0</v>
      </c>
      <c r="F40" s="17">
        <v>0</v>
      </c>
      <c r="G40" s="16">
        <v>0</v>
      </c>
      <c r="H40" s="17">
        <v>0</v>
      </c>
      <c r="I40" s="16">
        <v>0</v>
      </c>
      <c r="J40" s="22">
        <v>0</v>
      </c>
      <c r="K40" s="27">
        <f t="shared" si="0"/>
        <v>33</v>
      </c>
      <c r="L40" s="1"/>
      <c r="M40" s="1"/>
      <c r="N40" s="1"/>
      <c r="O40" s="1"/>
    </row>
    <row r="41" spans="1:15" ht="12.75">
      <c r="A41" s="12" t="s">
        <v>88</v>
      </c>
      <c r="B41" s="13" t="s">
        <v>85</v>
      </c>
      <c r="C41" s="16">
        <v>22</v>
      </c>
      <c r="D41" s="17">
        <v>0</v>
      </c>
      <c r="E41" s="16">
        <v>0</v>
      </c>
      <c r="F41" s="17">
        <v>0</v>
      </c>
      <c r="G41" s="16">
        <v>0</v>
      </c>
      <c r="H41" s="17">
        <v>0</v>
      </c>
      <c r="I41" s="16">
        <v>0</v>
      </c>
      <c r="J41" s="22">
        <v>0</v>
      </c>
      <c r="K41" s="27">
        <f t="shared" si="0"/>
        <v>22</v>
      </c>
      <c r="L41" s="1"/>
      <c r="M41" s="1"/>
      <c r="N41" s="1"/>
      <c r="O41" s="1"/>
    </row>
    <row r="42" spans="1:15" ht="12.75">
      <c r="A42" s="12" t="s">
        <v>90</v>
      </c>
      <c r="B42" s="13" t="s">
        <v>87</v>
      </c>
      <c r="C42" s="16">
        <v>22</v>
      </c>
      <c r="D42" s="17">
        <v>0</v>
      </c>
      <c r="E42" s="16">
        <v>0</v>
      </c>
      <c r="F42" s="17">
        <v>0</v>
      </c>
      <c r="G42" s="16">
        <v>0</v>
      </c>
      <c r="H42" s="17">
        <v>0</v>
      </c>
      <c r="I42" s="16">
        <v>0</v>
      </c>
      <c r="J42" s="22">
        <v>0</v>
      </c>
      <c r="K42" s="27">
        <f t="shared" si="0"/>
        <v>22</v>
      </c>
      <c r="L42" s="1"/>
      <c r="M42" s="1"/>
      <c r="N42" s="1"/>
      <c r="O42" s="1"/>
    </row>
    <row r="43" spans="1:15" ht="12.75">
      <c r="A43" s="12" t="s">
        <v>92</v>
      </c>
      <c r="B43" s="13" t="s">
        <v>91</v>
      </c>
      <c r="C43" s="16">
        <v>12</v>
      </c>
      <c r="D43" s="17">
        <v>0</v>
      </c>
      <c r="E43" s="16">
        <v>0</v>
      </c>
      <c r="F43" s="17">
        <v>0</v>
      </c>
      <c r="G43" s="16">
        <v>3</v>
      </c>
      <c r="H43" s="17">
        <v>0</v>
      </c>
      <c r="I43" s="16">
        <v>0</v>
      </c>
      <c r="J43" s="22">
        <v>0</v>
      </c>
      <c r="K43" s="27">
        <f t="shared" si="0"/>
        <v>15</v>
      </c>
      <c r="L43" s="1"/>
      <c r="M43" s="1"/>
      <c r="N43" s="1"/>
      <c r="O43" s="1"/>
    </row>
    <row r="44" spans="1:15" ht="12.75">
      <c r="A44" s="12" t="s">
        <v>94</v>
      </c>
      <c r="B44" s="13" t="s">
        <v>93</v>
      </c>
      <c r="C44" s="16">
        <v>0</v>
      </c>
      <c r="D44" s="17">
        <v>0</v>
      </c>
      <c r="E44" s="16">
        <v>0</v>
      </c>
      <c r="F44" s="17">
        <v>0</v>
      </c>
      <c r="G44" s="16">
        <v>0</v>
      </c>
      <c r="H44" s="17">
        <v>0</v>
      </c>
      <c r="I44" s="16">
        <v>0</v>
      </c>
      <c r="J44" s="22">
        <v>0</v>
      </c>
      <c r="K44" s="27">
        <f t="shared" si="0"/>
        <v>0</v>
      </c>
      <c r="L44" s="1"/>
      <c r="M44" s="1"/>
      <c r="N44" s="1"/>
      <c r="O44" s="1"/>
    </row>
    <row r="45" spans="1:15" ht="12.75">
      <c r="A45" s="12" t="s">
        <v>96</v>
      </c>
      <c r="B45" s="13" t="s">
        <v>95</v>
      </c>
      <c r="C45" s="16">
        <v>0</v>
      </c>
      <c r="D45" s="17">
        <v>0</v>
      </c>
      <c r="E45" s="16">
        <v>0</v>
      </c>
      <c r="F45" s="17">
        <v>0</v>
      </c>
      <c r="G45" s="16">
        <v>0</v>
      </c>
      <c r="H45" s="17">
        <v>0</v>
      </c>
      <c r="I45" s="16">
        <v>0</v>
      </c>
      <c r="J45" s="22">
        <v>0</v>
      </c>
      <c r="K45" s="27">
        <f t="shared" si="0"/>
        <v>0</v>
      </c>
      <c r="L45" s="1"/>
      <c r="M45" s="1"/>
      <c r="N45" s="1"/>
      <c r="O45" s="1"/>
    </row>
    <row r="46" spans="1:15" ht="12.75">
      <c r="A46" s="12"/>
      <c r="B46" s="20" t="s">
        <v>98</v>
      </c>
      <c r="C46" s="21">
        <v>22896</v>
      </c>
      <c r="D46" s="22">
        <v>100</v>
      </c>
      <c r="E46" s="21">
        <v>544</v>
      </c>
      <c r="F46" s="22">
        <v>423</v>
      </c>
      <c r="G46" s="21">
        <v>91</v>
      </c>
      <c r="H46" s="22">
        <v>159</v>
      </c>
      <c r="I46" s="21">
        <v>0</v>
      </c>
      <c r="J46" s="22">
        <v>95</v>
      </c>
      <c r="K46" s="27">
        <f t="shared" si="0"/>
        <v>24308</v>
      </c>
      <c r="L46" s="1"/>
      <c r="M46" s="1"/>
      <c r="N46" s="1"/>
      <c r="O46" s="1"/>
    </row>
    <row r="47" spans="1:15" ht="12.75">
      <c r="A47" s="12"/>
      <c r="B47" s="23" t="s">
        <v>99</v>
      </c>
      <c r="C47" s="24">
        <f aca="true" t="shared" si="1" ref="C47:K47">SUM(C5:C46)</f>
        <v>53275</v>
      </c>
      <c r="D47" s="25">
        <f t="shared" si="1"/>
        <v>443</v>
      </c>
      <c r="E47" s="24">
        <f t="shared" si="1"/>
        <v>842</v>
      </c>
      <c r="F47" s="25">
        <f t="shared" si="1"/>
        <v>757</v>
      </c>
      <c r="G47" s="24">
        <f t="shared" si="1"/>
        <v>776</v>
      </c>
      <c r="H47" s="25">
        <f t="shared" si="1"/>
        <v>346</v>
      </c>
      <c r="I47" s="24">
        <f t="shared" si="1"/>
        <v>998</v>
      </c>
      <c r="J47" s="25">
        <f t="shared" si="1"/>
        <v>434</v>
      </c>
      <c r="K47" s="28">
        <f t="shared" si="1"/>
        <v>57871</v>
      </c>
      <c r="L47" s="1"/>
      <c r="M47" s="1"/>
      <c r="N47" s="1"/>
      <c r="O47" s="1"/>
    </row>
  </sheetData>
  <sheetProtection selectLockedCells="1" selectUnlockedCells="1"/>
  <mergeCells count="1">
    <mergeCell ref="B1:L1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47"/>
  <sheetViews>
    <sheetView zoomScale="105" zoomScaleNormal="105" zoomScalePageLayoutView="0" workbookViewId="0" topLeftCell="A3">
      <selection activeCell="K8" sqref="K8"/>
    </sheetView>
  </sheetViews>
  <sheetFormatPr defaultColWidth="11.57421875" defaultRowHeight="12.75"/>
  <cols>
    <col min="1" max="1" width="5.28125" style="0" customWidth="1"/>
    <col min="2" max="2" width="27.7109375" style="0" customWidth="1"/>
    <col min="3" max="3" width="7.421875" style="0" customWidth="1"/>
    <col min="4" max="4" width="10.7109375" style="0" customWidth="1"/>
    <col min="5" max="5" width="7.421875" style="0" customWidth="1"/>
    <col min="6" max="6" width="9.7109375" style="0" customWidth="1"/>
    <col min="7" max="7" width="12.421875" style="0" customWidth="1"/>
    <col min="8" max="8" width="12.140625" style="0" customWidth="1"/>
    <col min="9" max="9" width="10.28125" style="0" customWidth="1"/>
    <col min="10" max="10" width="10.8515625" style="0" customWidth="1"/>
    <col min="11" max="11" width="13.7109375" style="0" customWidth="1"/>
    <col min="12" max="12" width="7.421875" style="0" customWidth="1"/>
  </cols>
  <sheetData>
    <row r="1" spans="2:16" ht="18">
      <c r="B1" s="38" t="s">
        <v>217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1"/>
      <c r="O1" s="1"/>
      <c r="P1" s="1"/>
    </row>
    <row r="2" spans="2:16" ht="12.7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"/>
      <c r="O2" s="1"/>
      <c r="P2" s="1"/>
    </row>
    <row r="3" spans="1:16" ht="12.75">
      <c r="A3" s="1"/>
      <c r="B3" s="4" t="s">
        <v>1</v>
      </c>
      <c r="C3" s="5" t="s">
        <v>101</v>
      </c>
      <c r="D3" s="5" t="s">
        <v>218</v>
      </c>
      <c r="E3" s="5" t="s">
        <v>219</v>
      </c>
      <c r="F3" s="5" t="s">
        <v>220</v>
      </c>
      <c r="G3" s="5" t="s">
        <v>221</v>
      </c>
      <c r="H3" s="5" t="s">
        <v>222</v>
      </c>
      <c r="I3" s="5" t="s">
        <v>223</v>
      </c>
      <c r="J3" s="6" t="s">
        <v>224</v>
      </c>
      <c r="K3" s="5" t="s">
        <v>225</v>
      </c>
      <c r="L3" s="5" t="s">
        <v>8</v>
      </c>
      <c r="M3" s="1"/>
      <c r="N3" s="1"/>
      <c r="O3" s="1"/>
      <c r="P3" s="1"/>
    </row>
    <row r="4" spans="1:16" ht="12.75">
      <c r="A4" s="1"/>
      <c r="B4" s="7"/>
      <c r="C4" s="8"/>
      <c r="D4" s="10" t="s">
        <v>226</v>
      </c>
      <c r="E4" s="10" t="s">
        <v>227</v>
      </c>
      <c r="F4" s="10" t="s">
        <v>228</v>
      </c>
      <c r="G4" s="10" t="s">
        <v>229</v>
      </c>
      <c r="H4" s="10" t="s">
        <v>230</v>
      </c>
      <c r="I4" s="10" t="s">
        <v>231</v>
      </c>
      <c r="J4" s="9" t="s">
        <v>232</v>
      </c>
      <c r="K4" s="10" t="s">
        <v>233</v>
      </c>
      <c r="L4" s="10"/>
      <c r="M4" s="1"/>
      <c r="N4" s="1"/>
      <c r="O4" s="1"/>
      <c r="P4" s="1"/>
    </row>
    <row r="5" spans="1:16" ht="12.75">
      <c r="A5" s="12" t="s">
        <v>16</v>
      </c>
      <c r="B5" s="13" t="s">
        <v>19</v>
      </c>
      <c r="C5" s="14">
        <v>3663</v>
      </c>
      <c r="D5" s="17">
        <v>31</v>
      </c>
      <c r="E5" s="16">
        <v>91</v>
      </c>
      <c r="F5" s="17">
        <v>79</v>
      </c>
      <c r="G5" s="16">
        <v>42</v>
      </c>
      <c r="H5" s="17">
        <v>36</v>
      </c>
      <c r="I5" s="16">
        <v>45</v>
      </c>
      <c r="J5" s="17">
        <v>65</v>
      </c>
      <c r="K5" s="16">
        <v>64</v>
      </c>
      <c r="L5" s="18">
        <f aca="true" t="shared" si="0" ref="L5:L46">SUM(C5:K5)</f>
        <v>4116</v>
      </c>
      <c r="M5" s="1"/>
      <c r="N5" s="1"/>
      <c r="O5" s="1"/>
      <c r="P5" s="1"/>
    </row>
    <row r="6" spans="1:16" ht="12.75">
      <c r="A6" s="12" t="s">
        <v>18</v>
      </c>
      <c r="B6" s="13" t="s">
        <v>17</v>
      </c>
      <c r="C6" s="14">
        <v>3553</v>
      </c>
      <c r="D6" s="17">
        <v>90</v>
      </c>
      <c r="E6" s="16">
        <v>92</v>
      </c>
      <c r="F6" s="17">
        <v>106</v>
      </c>
      <c r="G6" s="16">
        <v>66</v>
      </c>
      <c r="H6" s="17">
        <v>38</v>
      </c>
      <c r="I6" s="16">
        <v>35</v>
      </c>
      <c r="J6" s="17">
        <v>51</v>
      </c>
      <c r="K6" s="16">
        <v>74</v>
      </c>
      <c r="L6" s="18">
        <f t="shared" si="0"/>
        <v>4105</v>
      </c>
      <c r="M6" s="1"/>
      <c r="N6" s="1"/>
      <c r="O6" s="1"/>
      <c r="P6" s="1"/>
    </row>
    <row r="7" spans="1:16" ht="12.75">
      <c r="A7" s="12" t="s">
        <v>20</v>
      </c>
      <c r="B7" s="13" t="s">
        <v>21</v>
      </c>
      <c r="C7" s="14">
        <v>3144</v>
      </c>
      <c r="D7" s="17">
        <v>65</v>
      </c>
      <c r="E7" s="16">
        <v>88</v>
      </c>
      <c r="F7" s="17">
        <v>77</v>
      </c>
      <c r="G7" s="16">
        <v>44</v>
      </c>
      <c r="H7" s="17">
        <v>38</v>
      </c>
      <c r="I7" s="16">
        <v>40</v>
      </c>
      <c r="J7" s="17">
        <v>61</v>
      </c>
      <c r="K7" s="16">
        <v>64</v>
      </c>
      <c r="L7" s="18">
        <f t="shared" si="0"/>
        <v>3621</v>
      </c>
      <c r="M7" s="1"/>
      <c r="N7" s="1"/>
      <c r="O7" s="1"/>
      <c r="P7" s="1"/>
    </row>
    <row r="8" spans="1:16" ht="12.75">
      <c r="A8" s="12" t="s">
        <v>22</v>
      </c>
      <c r="B8" s="13" t="s">
        <v>23</v>
      </c>
      <c r="C8" s="14">
        <v>3100</v>
      </c>
      <c r="D8" s="17">
        <v>74</v>
      </c>
      <c r="E8" s="16">
        <v>76</v>
      </c>
      <c r="F8" s="17">
        <v>60</v>
      </c>
      <c r="G8" s="16">
        <v>64</v>
      </c>
      <c r="H8" s="17">
        <v>43</v>
      </c>
      <c r="I8" s="16">
        <v>53</v>
      </c>
      <c r="J8" s="17">
        <v>70</v>
      </c>
      <c r="K8" s="16">
        <v>52</v>
      </c>
      <c r="L8" s="18">
        <f t="shared" si="0"/>
        <v>3592</v>
      </c>
      <c r="M8" s="1"/>
      <c r="N8" s="1"/>
      <c r="O8" s="1"/>
      <c r="P8" s="1"/>
    </row>
    <row r="9" spans="1:16" ht="12.75">
      <c r="A9" s="12" t="s">
        <v>24</v>
      </c>
      <c r="B9" s="19" t="s">
        <v>25</v>
      </c>
      <c r="C9" s="14">
        <v>2567</v>
      </c>
      <c r="D9" s="17">
        <v>43</v>
      </c>
      <c r="E9" s="16">
        <v>73</v>
      </c>
      <c r="F9" s="17">
        <v>38</v>
      </c>
      <c r="G9" s="16">
        <v>0</v>
      </c>
      <c r="H9" s="17">
        <v>0</v>
      </c>
      <c r="I9" s="16">
        <v>1</v>
      </c>
      <c r="J9" s="17">
        <v>56</v>
      </c>
      <c r="K9" s="16">
        <v>57</v>
      </c>
      <c r="L9" s="18">
        <f t="shared" si="0"/>
        <v>2835</v>
      </c>
      <c r="M9" s="1"/>
      <c r="N9" s="1"/>
      <c r="O9" s="1"/>
      <c r="P9" s="1"/>
    </row>
    <row r="10" spans="1:16" ht="12.75">
      <c r="A10" s="12" t="s">
        <v>26</v>
      </c>
      <c r="B10" s="13" t="s">
        <v>27</v>
      </c>
      <c r="C10" s="14">
        <v>1979</v>
      </c>
      <c r="D10" s="17">
        <v>32</v>
      </c>
      <c r="E10" s="16">
        <v>71</v>
      </c>
      <c r="F10" s="17">
        <v>37</v>
      </c>
      <c r="G10" s="16">
        <v>13</v>
      </c>
      <c r="H10" s="17">
        <v>12</v>
      </c>
      <c r="I10" s="16">
        <v>10</v>
      </c>
      <c r="J10" s="17">
        <v>35</v>
      </c>
      <c r="K10" s="16">
        <v>43</v>
      </c>
      <c r="L10" s="18">
        <f t="shared" si="0"/>
        <v>2232</v>
      </c>
      <c r="M10" s="1"/>
      <c r="N10" s="1"/>
      <c r="O10" s="1"/>
      <c r="P10" s="1"/>
    </row>
    <row r="11" spans="1:16" ht="12.75">
      <c r="A11" s="12" t="s">
        <v>28</v>
      </c>
      <c r="B11" s="13" t="s">
        <v>29</v>
      </c>
      <c r="C11" s="14">
        <v>1887</v>
      </c>
      <c r="D11" s="17">
        <v>47</v>
      </c>
      <c r="E11" s="16">
        <v>45</v>
      </c>
      <c r="F11" s="17">
        <v>53</v>
      </c>
      <c r="G11" s="16">
        <v>20</v>
      </c>
      <c r="H11" s="17">
        <v>19</v>
      </c>
      <c r="I11" s="16">
        <v>35</v>
      </c>
      <c r="J11" s="17">
        <v>36</v>
      </c>
      <c r="K11" s="16">
        <v>37</v>
      </c>
      <c r="L11" s="18">
        <f t="shared" si="0"/>
        <v>2179</v>
      </c>
      <c r="M11" s="1"/>
      <c r="N11" s="1"/>
      <c r="O11" s="1"/>
      <c r="P11" s="1"/>
    </row>
    <row r="12" spans="1:16" ht="12.75">
      <c r="A12" s="12" t="s">
        <v>30</v>
      </c>
      <c r="B12" s="13" t="s">
        <v>31</v>
      </c>
      <c r="C12" s="14">
        <v>1456</v>
      </c>
      <c r="D12" s="17">
        <v>40</v>
      </c>
      <c r="E12" s="16">
        <v>46</v>
      </c>
      <c r="F12" s="17">
        <v>31</v>
      </c>
      <c r="G12" s="16">
        <v>21</v>
      </c>
      <c r="H12" s="17">
        <v>1</v>
      </c>
      <c r="I12" s="16">
        <v>4</v>
      </c>
      <c r="J12" s="17">
        <v>28</v>
      </c>
      <c r="K12" s="16">
        <v>22</v>
      </c>
      <c r="L12" s="18">
        <f t="shared" si="0"/>
        <v>1649</v>
      </c>
      <c r="M12" s="1"/>
      <c r="N12" s="1"/>
      <c r="O12" s="1"/>
      <c r="P12" s="1"/>
    </row>
    <row r="13" spans="1:16" ht="12.75">
      <c r="A13" s="12" t="s">
        <v>32</v>
      </c>
      <c r="B13" s="13" t="s">
        <v>33</v>
      </c>
      <c r="C13" s="14">
        <v>1373</v>
      </c>
      <c r="D13" s="17">
        <v>68</v>
      </c>
      <c r="E13" s="16">
        <v>45</v>
      </c>
      <c r="F13" s="17">
        <v>40</v>
      </c>
      <c r="G13" s="16">
        <v>13</v>
      </c>
      <c r="H13" s="17">
        <v>7</v>
      </c>
      <c r="I13" s="16">
        <v>3</v>
      </c>
      <c r="J13" s="17">
        <v>25</v>
      </c>
      <c r="K13" s="16">
        <v>38</v>
      </c>
      <c r="L13" s="18">
        <f t="shared" si="0"/>
        <v>1612</v>
      </c>
      <c r="M13" s="1"/>
      <c r="N13" s="1"/>
      <c r="O13" s="1"/>
      <c r="P13" s="1"/>
    </row>
    <row r="14" spans="1:16" ht="12.75">
      <c r="A14" s="12" t="s">
        <v>34</v>
      </c>
      <c r="B14" s="13" t="s">
        <v>35</v>
      </c>
      <c r="C14" s="14">
        <v>1325</v>
      </c>
      <c r="D14" s="17">
        <v>15</v>
      </c>
      <c r="E14" s="16">
        <v>25</v>
      </c>
      <c r="F14" s="17">
        <v>39</v>
      </c>
      <c r="G14" s="16">
        <v>8</v>
      </c>
      <c r="H14" s="17">
        <v>5</v>
      </c>
      <c r="I14" s="16">
        <v>17</v>
      </c>
      <c r="J14" s="17">
        <v>6</v>
      </c>
      <c r="K14" s="16">
        <v>54</v>
      </c>
      <c r="L14" s="18">
        <f t="shared" si="0"/>
        <v>1494</v>
      </c>
      <c r="M14" s="1"/>
      <c r="N14" s="1"/>
      <c r="O14" s="1"/>
      <c r="P14" s="1"/>
    </row>
    <row r="15" spans="1:16" ht="12.75">
      <c r="A15" s="12" t="s">
        <v>36</v>
      </c>
      <c r="B15" s="13" t="s">
        <v>39</v>
      </c>
      <c r="C15" s="14">
        <v>1066</v>
      </c>
      <c r="D15" s="17">
        <v>25</v>
      </c>
      <c r="E15" s="16">
        <v>27</v>
      </c>
      <c r="F15" s="17">
        <v>20</v>
      </c>
      <c r="G15" s="16">
        <v>26</v>
      </c>
      <c r="H15" s="17">
        <v>2</v>
      </c>
      <c r="I15" s="16">
        <v>13</v>
      </c>
      <c r="J15" s="17">
        <v>26</v>
      </c>
      <c r="K15" s="16">
        <v>24</v>
      </c>
      <c r="L15" s="18">
        <f t="shared" si="0"/>
        <v>1229</v>
      </c>
      <c r="M15" s="1"/>
      <c r="N15" s="1"/>
      <c r="O15" s="1"/>
      <c r="P15" s="1"/>
    </row>
    <row r="16" spans="1:16" ht="12.75">
      <c r="A16" s="12" t="s">
        <v>38</v>
      </c>
      <c r="B16" s="13" t="s">
        <v>37</v>
      </c>
      <c r="C16" s="14">
        <v>956</v>
      </c>
      <c r="D16" s="17">
        <v>40</v>
      </c>
      <c r="E16" s="16">
        <v>28</v>
      </c>
      <c r="F16" s="17">
        <v>80</v>
      </c>
      <c r="G16" s="16">
        <v>3</v>
      </c>
      <c r="H16" s="17">
        <v>3</v>
      </c>
      <c r="I16" s="16">
        <v>1</v>
      </c>
      <c r="J16" s="17">
        <v>20</v>
      </c>
      <c r="K16" s="16">
        <v>39</v>
      </c>
      <c r="L16" s="18">
        <f t="shared" si="0"/>
        <v>1170</v>
      </c>
      <c r="M16" s="1"/>
      <c r="N16" s="1"/>
      <c r="O16" s="1"/>
      <c r="P16" s="1"/>
    </row>
    <row r="17" spans="1:16" ht="12.75">
      <c r="A17" s="12" t="s">
        <v>40</v>
      </c>
      <c r="B17" s="13" t="s">
        <v>41</v>
      </c>
      <c r="C17" s="14">
        <v>912</v>
      </c>
      <c r="D17" s="17">
        <v>3</v>
      </c>
      <c r="E17" s="16">
        <v>22</v>
      </c>
      <c r="F17" s="17">
        <v>21</v>
      </c>
      <c r="G17" s="16">
        <v>0</v>
      </c>
      <c r="H17" s="17">
        <v>0</v>
      </c>
      <c r="I17" s="16">
        <v>10</v>
      </c>
      <c r="J17" s="17">
        <v>2</v>
      </c>
      <c r="K17" s="16">
        <v>46</v>
      </c>
      <c r="L17" s="18">
        <f t="shared" si="0"/>
        <v>1016</v>
      </c>
      <c r="M17" s="1"/>
      <c r="N17" s="1"/>
      <c r="O17" s="1"/>
      <c r="P17" s="1"/>
    </row>
    <row r="18" spans="1:16" ht="12.75">
      <c r="A18" s="12" t="s">
        <v>42</v>
      </c>
      <c r="B18" s="19" t="s">
        <v>51</v>
      </c>
      <c r="C18" s="14">
        <v>763</v>
      </c>
      <c r="D18" s="17">
        <v>19</v>
      </c>
      <c r="E18" s="16">
        <v>34</v>
      </c>
      <c r="F18" s="17">
        <v>27</v>
      </c>
      <c r="G18" s="16">
        <v>0</v>
      </c>
      <c r="H18" s="17">
        <v>0</v>
      </c>
      <c r="I18" s="16">
        <v>0</v>
      </c>
      <c r="J18" s="17">
        <v>27</v>
      </c>
      <c r="K18" s="16">
        <v>20</v>
      </c>
      <c r="L18" s="18">
        <f t="shared" si="0"/>
        <v>890</v>
      </c>
      <c r="M18" s="1"/>
      <c r="N18" s="1"/>
      <c r="O18" s="1"/>
      <c r="P18" s="1"/>
    </row>
    <row r="19" spans="1:16" ht="12.75">
      <c r="A19" s="12" t="s">
        <v>44</v>
      </c>
      <c r="B19" s="13" t="s">
        <v>43</v>
      </c>
      <c r="C19" s="14">
        <v>752</v>
      </c>
      <c r="D19" s="17">
        <v>3</v>
      </c>
      <c r="E19" s="16">
        <v>25</v>
      </c>
      <c r="F19" s="17">
        <v>15</v>
      </c>
      <c r="G19" s="16">
        <v>0</v>
      </c>
      <c r="H19" s="17">
        <v>0</v>
      </c>
      <c r="I19" s="16">
        <v>2</v>
      </c>
      <c r="J19" s="17">
        <v>4</v>
      </c>
      <c r="K19" s="16">
        <v>20</v>
      </c>
      <c r="L19" s="18">
        <f t="shared" si="0"/>
        <v>821</v>
      </c>
      <c r="M19" s="1"/>
      <c r="N19" s="1"/>
      <c r="O19" s="1"/>
      <c r="P19" s="1"/>
    </row>
    <row r="20" spans="1:16" ht="12.75">
      <c r="A20" s="12" t="s">
        <v>46</v>
      </c>
      <c r="B20" s="13" t="s">
        <v>49</v>
      </c>
      <c r="C20" s="14">
        <v>488</v>
      </c>
      <c r="D20" s="17">
        <v>11</v>
      </c>
      <c r="E20" s="16">
        <v>13</v>
      </c>
      <c r="F20" s="17">
        <v>15</v>
      </c>
      <c r="G20" s="16">
        <v>0</v>
      </c>
      <c r="H20" s="17">
        <v>0</v>
      </c>
      <c r="I20" s="16">
        <v>0</v>
      </c>
      <c r="J20" s="17">
        <v>16</v>
      </c>
      <c r="K20" s="16">
        <v>12</v>
      </c>
      <c r="L20" s="18">
        <f t="shared" si="0"/>
        <v>555</v>
      </c>
      <c r="M20" s="1"/>
      <c r="N20" s="1"/>
      <c r="O20" s="1"/>
      <c r="P20" s="1"/>
    </row>
    <row r="21" spans="1:16" ht="12.75">
      <c r="A21" s="12" t="s">
        <v>48</v>
      </c>
      <c r="B21" s="13" t="s">
        <v>55</v>
      </c>
      <c r="C21" s="14">
        <v>481</v>
      </c>
      <c r="D21" s="17">
        <v>10</v>
      </c>
      <c r="E21" s="16">
        <v>17</v>
      </c>
      <c r="F21" s="17">
        <v>3</v>
      </c>
      <c r="G21" s="16">
        <v>0</v>
      </c>
      <c r="H21" s="17">
        <v>0</v>
      </c>
      <c r="I21" s="16">
        <v>0</v>
      </c>
      <c r="J21" s="17">
        <v>26</v>
      </c>
      <c r="K21" s="16">
        <v>3</v>
      </c>
      <c r="L21" s="18">
        <f t="shared" si="0"/>
        <v>540</v>
      </c>
      <c r="M21" s="1"/>
      <c r="N21" s="1"/>
      <c r="O21" s="1"/>
      <c r="P21" s="1"/>
    </row>
    <row r="22" spans="1:16" ht="12.75">
      <c r="A22" s="12" t="s">
        <v>50</v>
      </c>
      <c r="B22" s="13" t="s">
        <v>45</v>
      </c>
      <c r="C22" s="14">
        <v>463</v>
      </c>
      <c r="D22" s="17">
        <v>9</v>
      </c>
      <c r="E22" s="16">
        <v>0</v>
      </c>
      <c r="F22" s="17">
        <v>29</v>
      </c>
      <c r="G22" s="16">
        <v>7</v>
      </c>
      <c r="H22" s="17">
        <v>5</v>
      </c>
      <c r="I22" s="16">
        <v>0</v>
      </c>
      <c r="J22" s="17">
        <v>6</v>
      </c>
      <c r="K22" s="16">
        <v>11</v>
      </c>
      <c r="L22" s="18">
        <f t="shared" si="0"/>
        <v>530</v>
      </c>
      <c r="M22" s="1"/>
      <c r="N22" s="1"/>
      <c r="O22" s="1"/>
      <c r="P22" s="1"/>
    </row>
    <row r="23" spans="1:16" ht="12.75">
      <c r="A23" s="12" t="s">
        <v>52</v>
      </c>
      <c r="B23" s="19" t="s">
        <v>57</v>
      </c>
      <c r="C23" s="14">
        <v>469</v>
      </c>
      <c r="D23" s="17">
        <v>5</v>
      </c>
      <c r="E23" s="16">
        <v>8</v>
      </c>
      <c r="F23" s="17">
        <v>12</v>
      </c>
      <c r="G23" s="16">
        <v>0</v>
      </c>
      <c r="H23" s="17">
        <v>0</v>
      </c>
      <c r="I23" s="16">
        <v>0</v>
      </c>
      <c r="J23" s="17">
        <v>11</v>
      </c>
      <c r="K23" s="16">
        <v>0</v>
      </c>
      <c r="L23" s="18">
        <f t="shared" si="0"/>
        <v>505</v>
      </c>
      <c r="M23" s="1"/>
      <c r="N23" s="1"/>
      <c r="O23" s="1"/>
      <c r="P23" s="1"/>
    </row>
    <row r="24" spans="1:16" ht="12.75">
      <c r="A24" s="12" t="s">
        <v>54</v>
      </c>
      <c r="B24" s="13" t="s">
        <v>47</v>
      </c>
      <c r="C24" s="14">
        <v>448</v>
      </c>
      <c r="D24" s="17">
        <v>0</v>
      </c>
      <c r="E24" s="16">
        <v>10</v>
      </c>
      <c r="F24" s="17">
        <v>17</v>
      </c>
      <c r="G24" s="16">
        <v>13</v>
      </c>
      <c r="H24" s="17">
        <v>0</v>
      </c>
      <c r="I24" s="16">
        <v>1</v>
      </c>
      <c r="J24" s="17">
        <v>1</v>
      </c>
      <c r="K24" s="16">
        <v>0</v>
      </c>
      <c r="L24" s="18">
        <f t="shared" si="0"/>
        <v>490</v>
      </c>
      <c r="M24" s="1"/>
      <c r="N24" s="1"/>
      <c r="O24" s="1"/>
      <c r="P24" s="1"/>
    </row>
    <row r="25" spans="1:16" ht="12.75">
      <c r="A25" s="12" t="s">
        <v>56</v>
      </c>
      <c r="B25" s="13" t="s">
        <v>65</v>
      </c>
      <c r="C25" s="14">
        <v>349</v>
      </c>
      <c r="D25" s="17">
        <v>3</v>
      </c>
      <c r="E25" s="16">
        <v>5</v>
      </c>
      <c r="F25" s="17">
        <v>4</v>
      </c>
      <c r="G25" s="16">
        <v>0</v>
      </c>
      <c r="H25" s="17">
        <v>0</v>
      </c>
      <c r="I25" s="16">
        <v>0</v>
      </c>
      <c r="J25" s="17">
        <v>0</v>
      </c>
      <c r="K25" s="16">
        <v>10</v>
      </c>
      <c r="L25" s="18">
        <f t="shared" si="0"/>
        <v>371</v>
      </c>
      <c r="M25" s="1"/>
      <c r="N25" s="1"/>
      <c r="O25" s="1"/>
      <c r="P25" s="1"/>
    </row>
    <row r="26" spans="1:16" ht="12.75">
      <c r="A26" s="12" t="s">
        <v>58</v>
      </c>
      <c r="B26" s="13" t="s">
        <v>69</v>
      </c>
      <c r="C26" s="14">
        <v>319</v>
      </c>
      <c r="D26" s="17">
        <v>10</v>
      </c>
      <c r="E26" s="16">
        <v>9</v>
      </c>
      <c r="F26" s="17">
        <v>2</v>
      </c>
      <c r="G26" s="16">
        <v>0</v>
      </c>
      <c r="H26" s="17">
        <v>0</v>
      </c>
      <c r="I26" s="16">
        <v>2</v>
      </c>
      <c r="J26" s="17">
        <v>0</v>
      </c>
      <c r="K26" s="16">
        <v>20</v>
      </c>
      <c r="L26" s="18">
        <f t="shared" si="0"/>
        <v>362</v>
      </c>
      <c r="M26" s="1"/>
      <c r="N26" s="1"/>
      <c r="O26" s="1"/>
      <c r="P26" s="1"/>
    </row>
    <row r="27" spans="1:16" ht="12.75">
      <c r="A27" s="12" t="s">
        <v>60</v>
      </c>
      <c r="B27" s="13" t="s">
        <v>61</v>
      </c>
      <c r="C27" s="14">
        <v>305</v>
      </c>
      <c r="D27" s="15">
        <v>1</v>
      </c>
      <c r="E27" s="16">
        <v>12</v>
      </c>
      <c r="F27" s="15">
        <v>9</v>
      </c>
      <c r="G27" s="16">
        <v>0</v>
      </c>
      <c r="H27" s="15">
        <v>0</v>
      </c>
      <c r="I27" s="16">
        <v>1</v>
      </c>
      <c r="J27" s="15">
        <v>12</v>
      </c>
      <c r="K27" s="16">
        <v>16</v>
      </c>
      <c r="L27" s="32">
        <f t="shared" si="0"/>
        <v>356</v>
      </c>
      <c r="M27" s="1"/>
      <c r="N27" s="1"/>
      <c r="O27" s="1"/>
      <c r="P27" s="1"/>
    </row>
    <row r="28" spans="1:16" ht="12.75">
      <c r="A28" s="12" t="s">
        <v>62</v>
      </c>
      <c r="B28" s="20" t="s">
        <v>53</v>
      </c>
      <c r="C28" s="14">
        <v>312</v>
      </c>
      <c r="D28" s="22">
        <v>9</v>
      </c>
      <c r="E28" s="21">
        <v>10</v>
      </c>
      <c r="F28" s="22">
        <v>10</v>
      </c>
      <c r="G28" s="21">
        <v>4</v>
      </c>
      <c r="H28" s="22">
        <v>0</v>
      </c>
      <c r="I28" s="21">
        <v>0</v>
      </c>
      <c r="J28" s="22">
        <v>1</v>
      </c>
      <c r="K28" s="21">
        <v>5</v>
      </c>
      <c r="L28" s="33">
        <f t="shared" si="0"/>
        <v>351</v>
      </c>
      <c r="M28" s="1"/>
      <c r="N28" s="1"/>
      <c r="O28" s="1"/>
      <c r="P28" s="1"/>
    </row>
    <row r="29" spans="1:16" ht="12.75">
      <c r="A29" s="12" t="s">
        <v>64</v>
      </c>
      <c r="B29" s="13" t="s">
        <v>77</v>
      </c>
      <c r="C29" s="14">
        <v>275</v>
      </c>
      <c r="D29" s="17">
        <v>0</v>
      </c>
      <c r="E29" s="16">
        <v>12</v>
      </c>
      <c r="F29" s="17">
        <v>17</v>
      </c>
      <c r="G29" s="16">
        <v>2</v>
      </c>
      <c r="H29" s="17">
        <v>0</v>
      </c>
      <c r="I29" s="16">
        <v>0</v>
      </c>
      <c r="J29" s="17">
        <v>10</v>
      </c>
      <c r="K29" s="16">
        <v>0</v>
      </c>
      <c r="L29" s="18">
        <f t="shared" si="0"/>
        <v>316</v>
      </c>
      <c r="M29" s="1"/>
      <c r="N29" s="1"/>
      <c r="O29" s="1"/>
      <c r="P29" s="1"/>
    </row>
    <row r="30" spans="1:16" ht="12.75">
      <c r="A30" s="12" t="s">
        <v>66</v>
      </c>
      <c r="B30" s="13" t="s">
        <v>67</v>
      </c>
      <c r="C30" s="14">
        <v>265</v>
      </c>
      <c r="D30" s="17">
        <v>0</v>
      </c>
      <c r="E30" s="16">
        <v>9</v>
      </c>
      <c r="F30" s="17">
        <v>4</v>
      </c>
      <c r="G30" s="16">
        <v>0</v>
      </c>
      <c r="H30" s="17">
        <v>2</v>
      </c>
      <c r="I30" s="16">
        <v>0</v>
      </c>
      <c r="J30" s="17">
        <v>0</v>
      </c>
      <c r="K30" s="16">
        <v>2</v>
      </c>
      <c r="L30" s="18">
        <f t="shared" si="0"/>
        <v>282</v>
      </c>
      <c r="M30" s="1"/>
      <c r="N30" s="1"/>
      <c r="O30" s="1"/>
      <c r="P30" s="1"/>
    </row>
    <row r="31" spans="1:16" ht="12.75">
      <c r="A31" s="12" t="s">
        <v>68</v>
      </c>
      <c r="B31" s="13" t="s">
        <v>71</v>
      </c>
      <c r="C31" s="14">
        <v>178</v>
      </c>
      <c r="D31" s="17">
        <v>4</v>
      </c>
      <c r="E31" s="16">
        <v>3</v>
      </c>
      <c r="F31" s="17">
        <v>10</v>
      </c>
      <c r="G31" s="16">
        <v>0</v>
      </c>
      <c r="H31" s="17">
        <v>0</v>
      </c>
      <c r="I31" s="16">
        <v>1</v>
      </c>
      <c r="J31" s="17">
        <v>0</v>
      </c>
      <c r="K31" s="16">
        <v>18</v>
      </c>
      <c r="L31" s="18">
        <f t="shared" si="0"/>
        <v>214</v>
      </c>
      <c r="M31" s="1"/>
      <c r="N31" s="1"/>
      <c r="O31" s="1"/>
      <c r="P31" s="1"/>
    </row>
    <row r="32" spans="1:16" ht="12.75">
      <c r="A32" s="12" t="s">
        <v>70</v>
      </c>
      <c r="B32" s="13" t="s">
        <v>79</v>
      </c>
      <c r="C32" s="14">
        <v>154</v>
      </c>
      <c r="D32" s="17">
        <v>3</v>
      </c>
      <c r="E32" s="16">
        <v>1</v>
      </c>
      <c r="F32" s="17">
        <v>1</v>
      </c>
      <c r="G32" s="16">
        <v>0</v>
      </c>
      <c r="H32" s="17">
        <v>0</v>
      </c>
      <c r="I32" s="16">
        <v>0</v>
      </c>
      <c r="J32" s="17">
        <v>0</v>
      </c>
      <c r="K32" s="16">
        <v>13</v>
      </c>
      <c r="L32" s="18">
        <f t="shared" si="0"/>
        <v>172</v>
      </c>
      <c r="M32" s="1"/>
      <c r="N32" s="1"/>
      <c r="O32" s="1"/>
      <c r="P32" s="1"/>
    </row>
    <row r="33" spans="1:16" ht="12.75">
      <c r="A33" s="12" t="s">
        <v>72</v>
      </c>
      <c r="B33" s="13" t="s">
        <v>81</v>
      </c>
      <c r="C33" s="14">
        <v>79</v>
      </c>
      <c r="D33" s="17">
        <v>2</v>
      </c>
      <c r="E33" s="16">
        <v>7</v>
      </c>
      <c r="F33" s="17">
        <v>4</v>
      </c>
      <c r="G33" s="16">
        <v>0</v>
      </c>
      <c r="H33" s="17">
        <v>0</v>
      </c>
      <c r="I33" s="16">
        <v>0</v>
      </c>
      <c r="J33" s="17">
        <v>2</v>
      </c>
      <c r="K33" s="16">
        <v>4</v>
      </c>
      <c r="L33" s="18">
        <f t="shared" si="0"/>
        <v>98</v>
      </c>
      <c r="M33" s="1"/>
      <c r="N33" s="1"/>
      <c r="O33" s="1"/>
      <c r="P33" s="1"/>
    </row>
    <row r="34" spans="1:16" ht="12.75">
      <c r="A34" s="12" t="s">
        <v>74</v>
      </c>
      <c r="B34" s="13" t="s">
        <v>63</v>
      </c>
      <c r="C34" s="14">
        <v>96</v>
      </c>
      <c r="D34" s="17">
        <v>0</v>
      </c>
      <c r="E34" s="16">
        <v>1</v>
      </c>
      <c r="F34" s="17">
        <v>0</v>
      </c>
      <c r="G34" s="16">
        <v>0</v>
      </c>
      <c r="H34" s="17">
        <v>0</v>
      </c>
      <c r="I34" s="16">
        <v>0</v>
      </c>
      <c r="J34" s="17">
        <v>0</v>
      </c>
      <c r="K34" s="16">
        <v>1</v>
      </c>
      <c r="L34" s="18">
        <f t="shared" si="0"/>
        <v>98</v>
      </c>
      <c r="M34" s="1"/>
      <c r="N34" s="1"/>
      <c r="O34" s="1"/>
      <c r="P34" s="1"/>
    </row>
    <row r="35" spans="1:16" ht="12.75">
      <c r="A35" s="12" t="s">
        <v>76</v>
      </c>
      <c r="B35" s="13" t="s">
        <v>59</v>
      </c>
      <c r="C35" s="14">
        <v>80</v>
      </c>
      <c r="D35" s="17">
        <v>2</v>
      </c>
      <c r="E35" s="16">
        <v>4</v>
      </c>
      <c r="F35" s="17">
        <v>5</v>
      </c>
      <c r="G35" s="16">
        <v>0</v>
      </c>
      <c r="H35" s="17">
        <v>0</v>
      </c>
      <c r="I35" s="16">
        <v>0</v>
      </c>
      <c r="J35" s="17">
        <v>0</v>
      </c>
      <c r="K35" s="16">
        <v>1</v>
      </c>
      <c r="L35" s="18">
        <f t="shared" si="0"/>
        <v>92</v>
      </c>
      <c r="M35" s="1"/>
      <c r="N35" s="1"/>
      <c r="O35" s="1"/>
      <c r="P35" s="1"/>
    </row>
    <row r="36" spans="1:16" ht="12.75">
      <c r="A36" s="12" t="s">
        <v>78</v>
      </c>
      <c r="B36" s="19" t="s">
        <v>73</v>
      </c>
      <c r="C36" s="14">
        <v>59</v>
      </c>
      <c r="D36" s="17">
        <v>0</v>
      </c>
      <c r="E36" s="16">
        <v>13</v>
      </c>
      <c r="F36" s="17">
        <v>17</v>
      </c>
      <c r="G36" s="16">
        <v>0</v>
      </c>
      <c r="H36" s="17">
        <v>0</v>
      </c>
      <c r="I36" s="16">
        <v>0</v>
      </c>
      <c r="J36" s="17">
        <v>0</v>
      </c>
      <c r="K36" s="16">
        <v>3</v>
      </c>
      <c r="L36" s="18">
        <f t="shared" si="0"/>
        <v>92</v>
      </c>
      <c r="M36" s="1"/>
      <c r="N36" s="1"/>
      <c r="O36" s="1"/>
      <c r="P36" s="1"/>
    </row>
    <row r="37" spans="1:16" ht="12.75">
      <c r="A37" s="12" t="s">
        <v>80</v>
      </c>
      <c r="B37" s="13" t="s">
        <v>83</v>
      </c>
      <c r="C37" s="14">
        <v>71</v>
      </c>
      <c r="D37" s="17">
        <v>3</v>
      </c>
      <c r="E37" s="16">
        <v>1</v>
      </c>
      <c r="F37" s="17">
        <v>0</v>
      </c>
      <c r="G37" s="16">
        <v>0</v>
      </c>
      <c r="H37" s="17">
        <v>0</v>
      </c>
      <c r="I37" s="16">
        <v>0</v>
      </c>
      <c r="J37" s="17">
        <v>0</v>
      </c>
      <c r="K37" s="16">
        <v>6</v>
      </c>
      <c r="L37" s="18">
        <f t="shared" si="0"/>
        <v>81</v>
      </c>
      <c r="M37" s="1"/>
      <c r="N37" s="1"/>
      <c r="O37" s="1"/>
      <c r="P37" s="1"/>
    </row>
    <row r="38" spans="1:16" ht="12.75">
      <c r="A38" s="12" t="s">
        <v>82</v>
      </c>
      <c r="B38" s="13" t="s">
        <v>75</v>
      </c>
      <c r="C38" s="14">
        <v>44</v>
      </c>
      <c r="D38" s="17">
        <v>6</v>
      </c>
      <c r="E38" s="16">
        <v>3</v>
      </c>
      <c r="F38" s="17">
        <v>2</v>
      </c>
      <c r="G38" s="16">
        <v>0</v>
      </c>
      <c r="H38" s="17">
        <v>1</v>
      </c>
      <c r="I38" s="16">
        <v>0</v>
      </c>
      <c r="J38" s="17">
        <v>1</v>
      </c>
      <c r="K38" s="16">
        <v>4</v>
      </c>
      <c r="L38" s="18">
        <f t="shared" si="0"/>
        <v>61</v>
      </c>
      <c r="M38" s="1"/>
      <c r="N38" s="1"/>
      <c r="O38" s="1"/>
      <c r="P38" s="1"/>
    </row>
    <row r="39" spans="1:16" ht="12.75">
      <c r="A39" s="12" t="s">
        <v>84</v>
      </c>
      <c r="B39" s="13" t="s">
        <v>97</v>
      </c>
      <c r="C39" s="14">
        <v>40</v>
      </c>
      <c r="D39" s="17">
        <v>0</v>
      </c>
      <c r="E39" s="16">
        <v>0</v>
      </c>
      <c r="F39" s="17">
        <v>0</v>
      </c>
      <c r="G39" s="16">
        <v>0</v>
      </c>
      <c r="H39" s="17">
        <v>0</v>
      </c>
      <c r="I39" s="16">
        <v>0</v>
      </c>
      <c r="J39" s="17">
        <v>0</v>
      </c>
      <c r="K39" s="16">
        <v>0</v>
      </c>
      <c r="L39" s="18">
        <f t="shared" si="0"/>
        <v>40</v>
      </c>
      <c r="M39" s="1"/>
      <c r="N39" s="1"/>
      <c r="O39" s="1"/>
      <c r="P39" s="1"/>
    </row>
    <row r="40" spans="1:16" ht="12.75">
      <c r="A40" s="12" t="s">
        <v>86</v>
      </c>
      <c r="B40" s="13" t="s">
        <v>89</v>
      </c>
      <c r="C40" s="14">
        <v>33</v>
      </c>
      <c r="D40" s="17">
        <v>0</v>
      </c>
      <c r="E40" s="16">
        <v>1</v>
      </c>
      <c r="F40" s="17">
        <v>0</v>
      </c>
      <c r="G40" s="16">
        <v>0</v>
      </c>
      <c r="H40" s="17">
        <v>0</v>
      </c>
      <c r="I40" s="16">
        <v>0</v>
      </c>
      <c r="J40" s="17">
        <v>0</v>
      </c>
      <c r="K40" s="16">
        <v>0</v>
      </c>
      <c r="L40" s="18">
        <f t="shared" si="0"/>
        <v>34</v>
      </c>
      <c r="M40" s="1"/>
      <c r="N40" s="1"/>
      <c r="O40" s="1"/>
      <c r="P40" s="1"/>
    </row>
    <row r="41" spans="1:16" ht="12.75">
      <c r="A41" s="12" t="s">
        <v>88</v>
      </c>
      <c r="B41" s="13" t="s">
        <v>91</v>
      </c>
      <c r="C41" s="14">
        <v>15</v>
      </c>
      <c r="D41" s="17">
        <v>0</v>
      </c>
      <c r="E41" s="16">
        <v>0</v>
      </c>
      <c r="F41" s="17">
        <v>7</v>
      </c>
      <c r="G41" s="16">
        <v>0</v>
      </c>
      <c r="H41" s="17">
        <v>0</v>
      </c>
      <c r="I41" s="16">
        <v>0</v>
      </c>
      <c r="J41" s="17">
        <v>0</v>
      </c>
      <c r="K41" s="16">
        <v>9</v>
      </c>
      <c r="L41" s="18">
        <f t="shared" si="0"/>
        <v>31</v>
      </c>
      <c r="M41" s="1"/>
      <c r="N41" s="1"/>
      <c r="O41" s="1"/>
      <c r="P41" s="1"/>
    </row>
    <row r="42" spans="1:16" ht="12.75">
      <c r="A42" s="12" t="s">
        <v>90</v>
      </c>
      <c r="B42" s="13" t="s">
        <v>85</v>
      </c>
      <c r="C42" s="14">
        <v>22</v>
      </c>
      <c r="D42" s="17">
        <v>0</v>
      </c>
      <c r="E42" s="16">
        <v>2</v>
      </c>
      <c r="F42" s="17">
        <v>2</v>
      </c>
      <c r="G42" s="16">
        <v>0</v>
      </c>
      <c r="H42" s="17">
        <v>0</v>
      </c>
      <c r="I42" s="16">
        <v>0</v>
      </c>
      <c r="J42" s="17">
        <v>0</v>
      </c>
      <c r="K42" s="16">
        <v>4</v>
      </c>
      <c r="L42" s="18">
        <f t="shared" si="0"/>
        <v>30</v>
      </c>
      <c r="M42" s="1"/>
      <c r="N42" s="1"/>
      <c r="O42" s="1"/>
      <c r="P42" s="1"/>
    </row>
    <row r="43" spans="1:16" ht="12.75">
      <c r="A43" s="12" t="s">
        <v>92</v>
      </c>
      <c r="B43" s="13" t="s">
        <v>87</v>
      </c>
      <c r="C43" s="14">
        <v>22</v>
      </c>
      <c r="D43" s="17">
        <v>0</v>
      </c>
      <c r="E43" s="16">
        <v>0</v>
      </c>
      <c r="F43" s="17">
        <v>0</v>
      </c>
      <c r="G43" s="16">
        <v>0</v>
      </c>
      <c r="H43" s="17">
        <v>0</v>
      </c>
      <c r="I43" s="16">
        <v>0</v>
      </c>
      <c r="J43" s="17">
        <v>0</v>
      </c>
      <c r="K43" s="16">
        <v>0</v>
      </c>
      <c r="L43" s="18">
        <f t="shared" si="0"/>
        <v>22</v>
      </c>
      <c r="M43" s="1"/>
      <c r="N43" s="1"/>
      <c r="O43" s="1"/>
      <c r="P43" s="1"/>
    </row>
    <row r="44" spans="1:16" ht="12.75">
      <c r="A44" s="12" t="s">
        <v>94</v>
      </c>
      <c r="B44" s="13" t="s">
        <v>93</v>
      </c>
      <c r="C44" s="14">
        <v>0</v>
      </c>
      <c r="D44" s="17">
        <v>0</v>
      </c>
      <c r="E44" s="16">
        <v>0</v>
      </c>
      <c r="F44" s="17">
        <v>0</v>
      </c>
      <c r="G44" s="16">
        <v>0</v>
      </c>
      <c r="H44" s="17">
        <v>0</v>
      </c>
      <c r="I44" s="16">
        <v>0</v>
      </c>
      <c r="J44" s="17">
        <v>0</v>
      </c>
      <c r="K44" s="16">
        <v>0</v>
      </c>
      <c r="L44" s="18">
        <f t="shared" si="0"/>
        <v>0</v>
      </c>
      <c r="M44" s="1"/>
      <c r="N44" s="1"/>
      <c r="O44" s="1"/>
      <c r="P44" s="1"/>
    </row>
    <row r="45" spans="1:16" ht="12.75">
      <c r="A45" s="12" t="s">
        <v>96</v>
      </c>
      <c r="B45" s="13" t="s">
        <v>95</v>
      </c>
      <c r="C45" s="14">
        <v>0</v>
      </c>
      <c r="D45" s="17">
        <v>0</v>
      </c>
      <c r="E45" s="16">
        <v>0</v>
      </c>
      <c r="F45" s="17">
        <v>0</v>
      </c>
      <c r="G45" s="16">
        <v>0</v>
      </c>
      <c r="H45" s="17">
        <v>0</v>
      </c>
      <c r="I45" s="16">
        <v>0</v>
      </c>
      <c r="J45" s="17">
        <v>0</v>
      </c>
      <c r="K45" s="16">
        <v>0</v>
      </c>
      <c r="L45" s="18">
        <f t="shared" si="0"/>
        <v>0</v>
      </c>
      <c r="M45" s="1"/>
      <c r="N45" s="1"/>
      <c r="O45" s="1"/>
      <c r="P45" s="1"/>
    </row>
    <row r="46" spans="1:16" ht="12.75">
      <c r="A46" s="12"/>
      <c r="B46" s="20" t="s">
        <v>98</v>
      </c>
      <c r="C46" s="14">
        <v>24308</v>
      </c>
      <c r="D46" s="22">
        <v>70</v>
      </c>
      <c r="E46" s="21">
        <v>367</v>
      </c>
      <c r="F46" s="22">
        <v>73</v>
      </c>
      <c r="G46" s="21">
        <v>106</v>
      </c>
      <c r="H46" s="22">
        <v>3</v>
      </c>
      <c r="I46" s="21">
        <v>67</v>
      </c>
      <c r="J46" s="22">
        <v>14</v>
      </c>
      <c r="K46" s="21">
        <v>496</v>
      </c>
      <c r="L46" s="33">
        <f t="shared" si="0"/>
        <v>25504</v>
      </c>
      <c r="M46" s="1"/>
      <c r="N46" s="1"/>
      <c r="O46" s="1"/>
      <c r="P46" s="1"/>
    </row>
    <row r="47" spans="1:16" ht="12.75">
      <c r="A47" s="12"/>
      <c r="B47" s="23" t="s">
        <v>99</v>
      </c>
      <c r="C47" s="24">
        <f aca="true" t="shared" si="1" ref="C47:L47">SUM(C5:C46)</f>
        <v>57871</v>
      </c>
      <c r="D47" s="25">
        <f t="shared" si="1"/>
        <v>743</v>
      </c>
      <c r="E47" s="24">
        <f t="shared" si="1"/>
        <v>1296</v>
      </c>
      <c r="F47" s="25">
        <f t="shared" si="1"/>
        <v>966</v>
      </c>
      <c r="G47" s="24">
        <f t="shared" si="1"/>
        <v>452</v>
      </c>
      <c r="H47" s="25">
        <f t="shared" si="1"/>
        <v>215</v>
      </c>
      <c r="I47" s="24">
        <f t="shared" si="1"/>
        <v>341</v>
      </c>
      <c r="J47" s="25">
        <f t="shared" si="1"/>
        <v>612</v>
      </c>
      <c r="K47" s="24">
        <f t="shared" si="1"/>
        <v>1292</v>
      </c>
      <c r="L47" s="25">
        <f t="shared" si="1"/>
        <v>63788</v>
      </c>
      <c r="M47" s="1"/>
      <c r="N47" s="1"/>
      <c r="O47" s="1"/>
      <c r="P47" s="1"/>
    </row>
  </sheetData>
  <sheetProtection selectLockedCells="1" selectUnlockedCells="1"/>
  <mergeCells count="1">
    <mergeCell ref="B1:M1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7"/>
  <sheetViews>
    <sheetView zoomScale="105" zoomScaleNormal="105" zoomScalePageLayoutView="0" workbookViewId="0" topLeftCell="A1">
      <selection activeCell="B1" sqref="B1:L1"/>
    </sheetView>
  </sheetViews>
  <sheetFormatPr defaultColWidth="11.57421875" defaultRowHeight="12.75"/>
  <cols>
    <col min="1" max="1" width="5.28125" style="0" customWidth="1"/>
    <col min="2" max="2" width="27.7109375" style="0" customWidth="1"/>
    <col min="3" max="3" width="7.421875" style="0" customWidth="1"/>
    <col min="4" max="4" width="10.28125" style="0" customWidth="1"/>
    <col min="5" max="5" width="10.421875" style="0" customWidth="1"/>
    <col min="6" max="6" width="10.8515625" style="0" customWidth="1"/>
    <col min="7" max="7" width="16.28125" style="0" customWidth="1"/>
    <col min="8" max="8" width="11.7109375" style="0" customWidth="1"/>
    <col min="9" max="10" width="13.7109375" style="0" customWidth="1"/>
    <col min="11" max="11" width="7.421875" style="0" customWidth="1"/>
    <col min="12" max="18" width="11.57421875" style="0" customWidth="1"/>
    <col min="19" max="19" width="8.28125" style="0" customWidth="1"/>
  </cols>
  <sheetData>
    <row r="1" spans="2:15" ht="18">
      <c r="B1" s="38" t="s">
        <v>234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1"/>
      <c r="N1" s="1"/>
      <c r="O1" s="1"/>
    </row>
    <row r="2" spans="2:15" ht="12.7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"/>
      <c r="N2" s="1"/>
      <c r="O2" s="1"/>
    </row>
    <row r="3" spans="1:15" ht="12.75">
      <c r="A3" s="1"/>
      <c r="B3" s="4" t="s">
        <v>1</v>
      </c>
      <c r="C3" s="5" t="s">
        <v>101</v>
      </c>
      <c r="D3" s="5" t="s">
        <v>235</v>
      </c>
      <c r="E3" s="5" t="s">
        <v>236</v>
      </c>
      <c r="F3" s="5" t="s">
        <v>237</v>
      </c>
      <c r="G3" s="5" t="s">
        <v>238</v>
      </c>
      <c r="H3" s="6" t="s">
        <v>239</v>
      </c>
      <c r="I3" s="5" t="s">
        <v>193</v>
      </c>
      <c r="J3" s="5" t="s">
        <v>240</v>
      </c>
      <c r="K3" s="5" t="s">
        <v>8</v>
      </c>
      <c r="L3" s="1"/>
      <c r="M3" s="1"/>
      <c r="N3" s="1"/>
      <c r="O3" s="1"/>
    </row>
    <row r="4" spans="1:15" ht="12.75">
      <c r="A4" s="1"/>
      <c r="B4" s="7"/>
      <c r="C4" s="8"/>
      <c r="D4" s="10" t="s">
        <v>241</v>
      </c>
      <c r="E4" s="10" t="s">
        <v>212</v>
      </c>
      <c r="F4" s="10" t="s">
        <v>242</v>
      </c>
      <c r="G4" s="10" t="s">
        <v>243</v>
      </c>
      <c r="H4" s="9" t="s">
        <v>124</v>
      </c>
      <c r="I4" s="10" t="s">
        <v>244</v>
      </c>
      <c r="J4" s="10" t="s">
        <v>245</v>
      </c>
      <c r="K4" s="10"/>
      <c r="L4" s="1"/>
      <c r="M4" s="1"/>
      <c r="N4" s="1"/>
      <c r="O4" s="1"/>
    </row>
    <row r="5" spans="1:15" ht="12.75">
      <c r="A5" s="12" t="s">
        <v>16</v>
      </c>
      <c r="B5" s="13" t="s">
        <v>19</v>
      </c>
      <c r="C5" s="14">
        <v>4116</v>
      </c>
      <c r="D5" s="17">
        <v>43</v>
      </c>
      <c r="E5" s="14">
        <v>112</v>
      </c>
      <c r="F5" s="17">
        <v>50</v>
      </c>
      <c r="G5" s="14">
        <v>65</v>
      </c>
      <c r="H5" s="17">
        <v>78</v>
      </c>
      <c r="I5" s="14">
        <v>33</v>
      </c>
      <c r="J5" s="17">
        <v>78</v>
      </c>
      <c r="K5" s="34">
        <f aca="true" t="shared" si="0" ref="K5:K46">SUM(C5:J5)</f>
        <v>4575</v>
      </c>
      <c r="L5" s="1"/>
      <c r="M5" s="1"/>
      <c r="N5" s="1"/>
      <c r="O5" s="1"/>
    </row>
    <row r="6" spans="1:15" ht="12.75">
      <c r="A6" s="12" t="s">
        <v>18</v>
      </c>
      <c r="B6" s="13" t="s">
        <v>17</v>
      </c>
      <c r="C6" s="14">
        <v>4105</v>
      </c>
      <c r="D6" s="17">
        <v>18</v>
      </c>
      <c r="E6" s="14">
        <v>98</v>
      </c>
      <c r="F6" s="17">
        <v>63</v>
      </c>
      <c r="G6" s="14">
        <v>86</v>
      </c>
      <c r="H6" s="17">
        <v>74</v>
      </c>
      <c r="I6" s="14">
        <v>34</v>
      </c>
      <c r="J6" s="17">
        <v>86</v>
      </c>
      <c r="K6" s="34">
        <f t="shared" si="0"/>
        <v>4564</v>
      </c>
      <c r="L6" s="1"/>
      <c r="M6" s="1"/>
      <c r="N6" s="1"/>
      <c r="O6" s="1"/>
    </row>
    <row r="7" spans="1:15" ht="12.75">
      <c r="A7" s="12" t="s">
        <v>20</v>
      </c>
      <c r="B7" s="13" t="s">
        <v>23</v>
      </c>
      <c r="C7" s="14">
        <v>3592</v>
      </c>
      <c r="D7" s="17">
        <v>33</v>
      </c>
      <c r="E7" s="14">
        <v>83</v>
      </c>
      <c r="F7" s="17">
        <v>68</v>
      </c>
      <c r="G7" s="14">
        <v>63</v>
      </c>
      <c r="H7" s="17">
        <v>51</v>
      </c>
      <c r="I7" s="14">
        <v>50</v>
      </c>
      <c r="J7" s="17">
        <v>88</v>
      </c>
      <c r="K7" s="34">
        <f t="shared" si="0"/>
        <v>4028</v>
      </c>
      <c r="L7" s="1"/>
      <c r="M7" s="1"/>
      <c r="N7" s="1"/>
      <c r="O7" s="1"/>
    </row>
    <row r="8" spans="1:15" ht="12.75">
      <c r="A8" s="12" t="s">
        <v>22</v>
      </c>
      <c r="B8" s="13" t="s">
        <v>21</v>
      </c>
      <c r="C8" s="14">
        <v>3621</v>
      </c>
      <c r="D8" s="17">
        <v>23</v>
      </c>
      <c r="E8" s="14">
        <v>80</v>
      </c>
      <c r="F8" s="17">
        <v>45</v>
      </c>
      <c r="G8" s="14">
        <v>65</v>
      </c>
      <c r="H8" s="17">
        <v>40</v>
      </c>
      <c r="I8" s="14">
        <v>44</v>
      </c>
      <c r="J8" s="17">
        <v>68</v>
      </c>
      <c r="K8" s="34">
        <f t="shared" si="0"/>
        <v>3986</v>
      </c>
      <c r="L8" s="1"/>
      <c r="M8" s="1"/>
      <c r="N8" s="1"/>
      <c r="O8" s="1"/>
    </row>
    <row r="9" spans="1:15" ht="12.75">
      <c r="A9" s="12" t="s">
        <v>24</v>
      </c>
      <c r="B9" s="19" t="s">
        <v>25</v>
      </c>
      <c r="C9" s="14">
        <v>2835</v>
      </c>
      <c r="D9" s="17">
        <v>20</v>
      </c>
      <c r="E9" s="14">
        <v>40</v>
      </c>
      <c r="F9" s="17">
        <v>41</v>
      </c>
      <c r="G9" s="14">
        <v>40</v>
      </c>
      <c r="H9" s="17">
        <v>31</v>
      </c>
      <c r="I9" s="14">
        <v>20</v>
      </c>
      <c r="J9" s="17">
        <v>62</v>
      </c>
      <c r="K9" s="34">
        <f t="shared" si="0"/>
        <v>3089</v>
      </c>
      <c r="L9" s="1"/>
      <c r="M9" s="1"/>
      <c r="N9" s="1"/>
      <c r="O9" s="1"/>
    </row>
    <row r="10" spans="1:15" ht="12.75">
      <c r="A10" s="12" t="s">
        <v>26</v>
      </c>
      <c r="B10" s="13" t="s">
        <v>27</v>
      </c>
      <c r="C10" s="14">
        <v>2232</v>
      </c>
      <c r="D10" s="17">
        <v>12</v>
      </c>
      <c r="E10" s="14">
        <v>55</v>
      </c>
      <c r="F10" s="17">
        <v>20</v>
      </c>
      <c r="G10" s="14">
        <v>37</v>
      </c>
      <c r="H10" s="17">
        <v>93</v>
      </c>
      <c r="I10" s="14">
        <v>19</v>
      </c>
      <c r="J10" s="17">
        <v>49</v>
      </c>
      <c r="K10" s="34">
        <f t="shared" si="0"/>
        <v>2517</v>
      </c>
      <c r="L10" s="1"/>
      <c r="M10" s="1"/>
      <c r="N10" s="1"/>
      <c r="O10" s="1"/>
    </row>
    <row r="11" spans="1:15" ht="12.75">
      <c r="A11" s="12" t="s">
        <v>28</v>
      </c>
      <c r="B11" s="13" t="s">
        <v>29</v>
      </c>
      <c r="C11" s="14">
        <v>2179</v>
      </c>
      <c r="D11" s="17">
        <v>16</v>
      </c>
      <c r="E11" s="14">
        <v>52</v>
      </c>
      <c r="F11" s="17">
        <v>46</v>
      </c>
      <c r="G11" s="14">
        <v>16</v>
      </c>
      <c r="H11" s="17">
        <v>44</v>
      </c>
      <c r="I11" s="14">
        <v>20</v>
      </c>
      <c r="J11" s="17">
        <v>48</v>
      </c>
      <c r="K11" s="34">
        <f t="shared" si="0"/>
        <v>2421</v>
      </c>
      <c r="L11" s="1"/>
      <c r="M11" s="1"/>
      <c r="N11" s="1"/>
      <c r="O11" s="1"/>
    </row>
    <row r="12" spans="1:15" ht="12.75">
      <c r="A12" s="12" t="s">
        <v>30</v>
      </c>
      <c r="B12" s="13" t="s">
        <v>31</v>
      </c>
      <c r="C12" s="14">
        <v>1649</v>
      </c>
      <c r="D12" s="17">
        <v>0</v>
      </c>
      <c r="E12" s="14">
        <v>54</v>
      </c>
      <c r="F12" s="17">
        <v>20</v>
      </c>
      <c r="G12" s="14">
        <v>47</v>
      </c>
      <c r="H12" s="17">
        <v>25</v>
      </c>
      <c r="I12" s="14">
        <v>0</v>
      </c>
      <c r="J12" s="17">
        <v>46</v>
      </c>
      <c r="K12" s="34">
        <f t="shared" si="0"/>
        <v>1841</v>
      </c>
      <c r="L12" s="1"/>
      <c r="M12" s="1"/>
      <c r="N12" s="1"/>
      <c r="O12" s="1"/>
    </row>
    <row r="13" spans="1:15" ht="12.75">
      <c r="A13" s="12" t="s">
        <v>32</v>
      </c>
      <c r="B13" s="13" t="s">
        <v>33</v>
      </c>
      <c r="C13" s="14">
        <v>1612</v>
      </c>
      <c r="D13" s="17">
        <v>0</v>
      </c>
      <c r="E13" s="14">
        <v>51</v>
      </c>
      <c r="F13" s="17">
        <v>10</v>
      </c>
      <c r="G13" s="14">
        <v>31</v>
      </c>
      <c r="H13" s="17">
        <v>44</v>
      </c>
      <c r="I13" s="14">
        <v>1</v>
      </c>
      <c r="J13" s="17">
        <v>29</v>
      </c>
      <c r="K13" s="34">
        <f t="shared" si="0"/>
        <v>1778</v>
      </c>
      <c r="L13" s="1"/>
      <c r="M13" s="1"/>
      <c r="N13" s="1"/>
      <c r="O13" s="1"/>
    </row>
    <row r="14" spans="1:15" ht="12.75">
      <c r="A14" s="12" t="s">
        <v>34</v>
      </c>
      <c r="B14" s="13" t="s">
        <v>35</v>
      </c>
      <c r="C14" s="14">
        <v>1494</v>
      </c>
      <c r="D14" s="17">
        <v>10</v>
      </c>
      <c r="E14" s="14">
        <v>30</v>
      </c>
      <c r="F14" s="17">
        <v>11</v>
      </c>
      <c r="G14" s="14">
        <v>16</v>
      </c>
      <c r="H14" s="17">
        <v>24</v>
      </c>
      <c r="I14" s="14">
        <v>1</v>
      </c>
      <c r="J14" s="17">
        <v>21</v>
      </c>
      <c r="K14" s="34">
        <f t="shared" si="0"/>
        <v>1607</v>
      </c>
      <c r="L14" s="1"/>
      <c r="M14" s="1"/>
      <c r="N14" s="1"/>
      <c r="O14" s="1"/>
    </row>
    <row r="15" spans="1:15" ht="12.75">
      <c r="A15" s="12" t="s">
        <v>36</v>
      </c>
      <c r="B15" s="13" t="s">
        <v>39</v>
      </c>
      <c r="C15" s="14">
        <v>1229</v>
      </c>
      <c r="D15" s="17">
        <v>0</v>
      </c>
      <c r="E15" s="14">
        <v>20</v>
      </c>
      <c r="F15" s="17">
        <v>30</v>
      </c>
      <c r="G15" s="14">
        <v>31</v>
      </c>
      <c r="H15" s="17">
        <v>21</v>
      </c>
      <c r="I15" s="14">
        <v>0</v>
      </c>
      <c r="J15" s="17">
        <v>30</v>
      </c>
      <c r="K15" s="34">
        <f t="shared" si="0"/>
        <v>1361</v>
      </c>
      <c r="L15" s="1"/>
      <c r="M15" s="1"/>
      <c r="N15" s="1"/>
      <c r="O15" s="1"/>
    </row>
    <row r="16" spans="1:15" ht="12.75">
      <c r="A16" s="12" t="s">
        <v>38</v>
      </c>
      <c r="B16" s="13" t="s">
        <v>37</v>
      </c>
      <c r="C16" s="14">
        <v>1170</v>
      </c>
      <c r="D16" s="17">
        <v>0</v>
      </c>
      <c r="E16" s="14">
        <v>23</v>
      </c>
      <c r="F16" s="17">
        <v>8</v>
      </c>
      <c r="G16" s="14">
        <v>24</v>
      </c>
      <c r="H16" s="17">
        <v>18</v>
      </c>
      <c r="I16" s="14">
        <v>5</v>
      </c>
      <c r="J16" s="17">
        <v>25</v>
      </c>
      <c r="K16" s="34">
        <f t="shared" si="0"/>
        <v>1273</v>
      </c>
      <c r="L16" s="1"/>
      <c r="M16" s="1"/>
      <c r="N16" s="1"/>
      <c r="O16" s="1"/>
    </row>
    <row r="17" spans="1:15" ht="12.75">
      <c r="A17" s="12" t="s">
        <v>40</v>
      </c>
      <c r="B17" s="13" t="s">
        <v>41</v>
      </c>
      <c r="C17" s="14">
        <v>1016</v>
      </c>
      <c r="D17" s="17">
        <v>18</v>
      </c>
      <c r="E17" s="14">
        <v>38</v>
      </c>
      <c r="F17" s="17">
        <v>8</v>
      </c>
      <c r="G17" s="14">
        <v>0</v>
      </c>
      <c r="H17" s="17">
        <v>1</v>
      </c>
      <c r="I17" s="14">
        <v>0</v>
      </c>
      <c r="J17" s="17">
        <v>24</v>
      </c>
      <c r="K17" s="34">
        <f t="shared" si="0"/>
        <v>1105</v>
      </c>
      <c r="L17" s="1"/>
      <c r="M17" s="1"/>
      <c r="N17" s="1"/>
      <c r="O17" s="1"/>
    </row>
    <row r="18" spans="1:15" ht="12.75">
      <c r="A18" s="12" t="s">
        <v>42</v>
      </c>
      <c r="B18" s="19" t="s">
        <v>51</v>
      </c>
      <c r="C18" s="14">
        <v>890</v>
      </c>
      <c r="D18" s="17">
        <v>42</v>
      </c>
      <c r="E18" s="14">
        <v>34</v>
      </c>
      <c r="F18" s="17">
        <v>0</v>
      </c>
      <c r="G18" s="14">
        <v>18</v>
      </c>
      <c r="H18" s="17">
        <v>20</v>
      </c>
      <c r="I18" s="14">
        <v>0</v>
      </c>
      <c r="J18" s="17">
        <v>38</v>
      </c>
      <c r="K18" s="34">
        <f t="shared" si="0"/>
        <v>1042</v>
      </c>
      <c r="L18" s="1"/>
      <c r="M18" s="1"/>
      <c r="N18" s="1"/>
      <c r="O18" s="1"/>
    </row>
    <row r="19" spans="1:15" ht="12.75">
      <c r="A19" s="12" t="s">
        <v>44</v>
      </c>
      <c r="B19" s="13" t="s">
        <v>43</v>
      </c>
      <c r="C19" s="14">
        <v>821</v>
      </c>
      <c r="D19" s="17">
        <v>0</v>
      </c>
      <c r="E19" s="14">
        <v>32</v>
      </c>
      <c r="F19" s="17">
        <v>2</v>
      </c>
      <c r="G19" s="14">
        <v>23</v>
      </c>
      <c r="H19" s="17">
        <v>22</v>
      </c>
      <c r="I19" s="14">
        <v>0</v>
      </c>
      <c r="J19" s="17">
        <v>21</v>
      </c>
      <c r="K19" s="34">
        <f t="shared" si="0"/>
        <v>921</v>
      </c>
      <c r="L19" s="1"/>
      <c r="M19" s="1"/>
      <c r="N19" s="1"/>
      <c r="O19" s="1"/>
    </row>
    <row r="20" spans="1:15" ht="12.75">
      <c r="A20" s="12" t="s">
        <v>46</v>
      </c>
      <c r="B20" s="13" t="s">
        <v>49</v>
      </c>
      <c r="C20" s="14">
        <v>555</v>
      </c>
      <c r="D20" s="17">
        <v>13</v>
      </c>
      <c r="E20" s="14">
        <v>18</v>
      </c>
      <c r="F20" s="17">
        <v>0</v>
      </c>
      <c r="G20" s="14">
        <v>0</v>
      </c>
      <c r="H20" s="17">
        <v>10</v>
      </c>
      <c r="I20" s="14">
        <v>0</v>
      </c>
      <c r="J20" s="17">
        <v>17</v>
      </c>
      <c r="K20" s="34">
        <f t="shared" si="0"/>
        <v>613</v>
      </c>
      <c r="L20" s="1"/>
      <c r="M20" s="1"/>
      <c r="N20" s="1"/>
      <c r="O20" s="1"/>
    </row>
    <row r="21" spans="1:15" ht="12.75">
      <c r="A21" s="12" t="s">
        <v>48</v>
      </c>
      <c r="B21" s="13" t="s">
        <v>55</v>
      </c>
      <c r="C21" s="14">
        <v>540</v>
      </c>
      <c r="D21" s="17">
        <v>0</v>
      </c>
      <c r="E21" s="14">
        <v>24</v>
      </c>
      <c r="F21" s="17">
        <v>0</v>
      </c>
      <c r="G21" s="14">
        <v>13</v>
      </c>
      <c r="H21" s="17">
        <v>17</v>
      </c>
      <c r="I21" s="14">
        <v>0</v>
      </c>
      <c r="J21" s="17">
        <v>14</v>
      </c>
      <c r="K21" s="34">
        <f t="shared" si="0"/>
        <v>608</v>
      </c>
      <c r="L21" s="1"/>
      <c r="M21" s="1"/>
      <c r="N21" s="1"/>
      <c r="O21" s="1"/>
    </row>
    <row r="22" spans="1:15" ht="12.75">
      <c r="A22" s="12" t="s">
        <v>50</v>
      </c>
      <c r="B22" s="13" t="s">
        <v>45</v>
      </c>
      <c r="C22" s="14">
        <v>530</v>
      </c>
      <c r="D22" s="17">
        <v>0</v>
      </c>
      <c r="E22" s="14">
        <v>13</v>
      </c>
      <c r="F22" s="17">
        <v>6</v>
      </c>
      <c r="G22" s="14">
        <v>10</v>
      </c>
      <c r="H22" s="17">
        <v>16</v>
      </c>
      <c r="I22" s="14">
        <v>0</v>
      </c>
      <c r="J22" s="17">
        <v>15</v>
      </c>
      <c r="K22" s="34">
        <f t="shared" si="0"/>
        <v>590</v>
      </c>
      <c r="L22" s="1"/>
      <c r="M22" s="1"/>
      <c r="N22" s="1"/>
      <c r="O22" s="1"/>
    </row>
    <row r="23" spans="1:15" ht="12.75">
      <c r="A23" s="12" t="s">
        <v>52</v>
      </c>
      <c r="B23" s="19" t="s">
        <v>57</v>
      </c>
      <c r="C23" s="14">
        <v>505</v>
      </c>
      <c r="D23" s="17">
        <v>0</v>
      </c>
      <c r="E23" s="14">
        <v>23</v>
      </c>
      <c r="F23" s="17">
        <v>13</v>
      </c>
      <c r="G23" s="14">
        <v>0</v>
      </c>
      <c r="H23" s="17">
        <v>18</v>
      </c>
      <c r="I23" s="14">
        <v>0</v>
      </c>
      <c r="J23" s="17">
        <v>20</v>
      </c>
      <c r="K23" s="34">
        <f t="shared" si="0"/>
        <v>579</v>
      </c>
      <c r="L23" s="1"/>
      <c r="M23" s="1"/>
      <c r="N23" s="1"/>
      <c r="O23" s="1"/>
    </row>
    <row r="24" spans="1:15" ht="12.75">
      <c r="A24" s="12" t="s">
        <v>54</v>
      </c>
      <c r="B24" s="13" t="s">
        <v>47</v>
      </c>
      <c r="C24" s="14">
        <v>490</v>
      </c>
      <c r="D24" s="22">
        <v>13</v>
      </c>
      <c r="E24" s="14">
        <v>19</v>
      </c>
      <c r="F24" s="22">
        <v>11</v>
      </c>
      <c r="G24" s="14">
        <v>2</v>
      </c>
      <c r="H24" s="22">
        <v>7</v>
      </c>
      <c r="I24" s="14">
        <v>0</v>
      </c>
      <c r="J24" s="22">
        <v>15</v>
      </c>
      <c r="K24" s="34">
        <f t="shared" si="0"/>
        <v>557</v>
      </c>
      <c r="L24" s="1"/>
      <c r="M24" s="1"/>
      <c r="N24" s="1"/>
      <c r="O24" s="1"/>
    </row>
    <row r="25" spans="1:15" ht="12.75">
      <c r="A25" s="12" t="s">
        <v>56</v>
      </c>
      <c r="B25" s="13" t="s">
        <v>65</v>
      </c>
      <c r="C25" s="14">
        <v>371</v>
      </c>
      <c r="D25" s="17">
        <v>0</v>
      </c>
      <c r="E25" s="14">
        <v>13</v>
      </c>
      <c r="F25" s="17">
        <v>6</v>
      </c>
      <c r="G25" s="14">
        <v>0</v>
      </c>
      <c r="H25" s="17">
        <v>0</v>
      </c>
      <c r="I25" s="14">
        <v>0</v>
      </c>
      <c r="J25" s="17">
        <v>0</v>
      </c>
      <c r="K25" s="34">
        <f t="shared" si="0"/>
        <v>390</v>
      </c>
      <c r="L25" s="1"/>
      <c r="M25" s="1"/>
      <c r="N25" s="1"/>
      <c r="O25" s="1"/>
    </row>
    <row r="26" spans="1:15" ht="12.75">
      <c r="A26" s="12" t="s">
        <v>58</v>
      </c>
      <c r="B26" s="13" t="s">
        <v>69</v>
      </c>
      <c r="C26" s="14">
        <v>362</v>
      </c>
      <c r="D26" s="15">
        <v>0</v>
      </c>
      <c r="E26" s="14">
        <v>0</v>
      </c>
      <c r="F26" s="15">
        <v>0</v>
      </c>
      <c r="G26" s="14">
        <v>0</v>
      </c>
      <c r="H26" s="15">
        <v>9</v>
      </c>
      <c r="I26" s="14">
        <v>0</v>
      </c>
      <c r="J26" s="15">
        <v>14</v>
      </c>
      <c r="K26" s="34">
        <f t="shared" si="0"/>
        <v>385</v>
      </c>
      <c r="L26" s="1"/>
      <c r="M26" s="1"/>
      <c r="N26" s="1"/>
      <c r="O26" s="1"/>
    </row>
    <row r="27" spans="1:15" ht="12.75">
      <c r="A27" s="12" t="s">
        <v>60</v>
      </c>
      <c r="B27" s="13" t="s">
        <v>61</v>
      </c>
      <c r="C27" s="14">
        <v>356</v>
      </c>
      <c r="D27" s="17">
        <v>0</v>
      </c>
      <c r="E27" s="14">
        <v>10</v>
      </c>
      <c r="F27" s="17">
        <v>2</v>
      </c>
      <c r="G27" s="14">
        <v>6</v>
      </c>
      <c r="H27" s="17">
        <v>7</v>
      </c>
      <c r="I27" s="14">
        <v>0</v>
      </c>
      <c r="J27" s="17">
        <v>1</v>
      </c>
      <c r="K27" s="34">
        <f t="shared" si="0"/>
        <v>382</v>
      </c>
      <c r="L27" s="1"/>
      <c r="M27" s="1"/>
      <c r="N27" s="1"/>
      <c r="O27" s="1"/>
    </row>
    <row r="28" spans="1:15" ht="12.75">
      <c r="A28" s="12" t="s">
        <v>62</v>
      </c>
      <c r="B28" s="20" t="s">
        <v>53</v>
      </c>
      <c r="C28" s="14">
        <v>351</v>
      </c>
      <c r="D28" s="17">
        <v>0</v>
      </c>
      <c r="E28" s="14">
        <v>10</v>
      </c>
      <c r="F28" s="17">
        <v>2</v>
      </c>
      <c r="G28" s="14">
        <v>3</v>
      </c>
      <c r="H28" s="17">
        <v>11</v>
      </c>
      <c r="I28" s="14">
        <v>0</v>
      </c>
      <c r="J28" s="17">
        <v>4</v>
      </c>
      <c r="K28" s="34">
        <f t="shared" si="0"/>
        <v>381</v>
      </c>
      <c r="L28" s="1"/>
      <c r="M28" s="1"/>
      <c r="N28" s="1"/>
      <c r="O28" s="1"/>
    </row>
    <row r="29" spans="1:15" ht="12.75">
      <c r="A29" s="12" t="s">
        <v>64</v>
      </c>
      <c r="B29" s="13" t="s">
        <v>77</v>
      </c>
      <c r="C29" s="14">
        <v>316</v>
      </c>
      <c r="D29" s="17">
        <v>0</v>
      </c>
      <c r="E29" s="14">
        <v>5</v>
      </c>
      <c r="F29" s="17">
        <v>5</v>
      </c>
      <c r="G29" s="14">
        <v>4</v>
      </c>
      <c r="H29" s="17">
        <v>0</v>
      </c>
      <c r="I29" s="14">
        <v>0</v>
      </c>
      <c r="J29" s="17">
        <v>20</v>
      </c>
      <c r="K29" s="34">
        <f t="shared" si="0"/>
        <v>350</v>
      </c>
      <c r="L29" s="1"/>
      <c r="M29" s="1"/>
      <c r="N29" s="1"/>
      <c r="O29" s="1"/>
    </row>
    <row r="30" spans="1:15" ht="12.75">
      <c r="A30" s="12" t="s">
        <v>66</v>
      </c>
      <c r="B30" s="13" t="s">
        <v>67</v>
      </c>
      <c r="C30" s="14">
        <v>282</v>
      </c>
      <c r="D30" s="17">
        <v>0</v>
      </c>
      <c r="E30" s="14">
        <v>3</v>
      </c>
      <c r="F30" s="17">
        <v>1</v>
      </c>
      <c r="G30" s="14">
        <v>0</v>
      </c>
      <c r="H30" s="17">
        <v>12</v>
      </c>
      <c r="I30" s="14">
        <v>0</v>
      </c>
      <c r="J30" s="17">
        <v>0</v>
      </c>
      <c r="K30" s="34">
        <f t="shared" si="0"/>
        <v>298</v>
      </c>
      <c r="L30" s="1"/>
      <c r="M30" s="1"/>
      <c r="N30" s="1"/>
      <c r="O30" s="1"/>
    </row>
    <row r="31" spans="1:15" ht="12.75">
      <c r="A31" s="12" t="s">
        <v>68</v>
      </c>
      <c r="B31" s="13" t="s">
        <v>71</v>
      </c>
      <c r="C31" s="14">
        <v>214</v>
      </c>
      <c r="D31" s="17">
        <v>0</v>
      </c>
      <c r="E31" s="14">
        <v>0</v>
      </c>
      <c r="F31" s="17">
        <v>0</v>
      </c>
      <c r="G31" s="14">
        <v>0</v>
      </c>
      <c r="H31" s="17">
        <v>3</v>
      </c>
      <c r="I31" s="14">
        <v>0</v>
      </c>
      <c r="J31" s="17">
        <v>0</v>
      </c>
      <c r="K31" s="34">
        <f t="shared" si="0"/>
        <v>217</v>
      </c>
      <c r="L31" s="1"/>
      <c r="M31" s="1"/>
      <c r="N31" s="1"/>
      <c r="O31" s="1"/>
    </row>
    <row r="32" spans="1:15" ht="12.75">
      <c r="A32" s="12" t="s">
        <v>70</v>
      </c>
      <c r="B32" s="13" t="s">
        <v>79</v>
      </c>
      <c r="C32" s="14">
        <v>172</v>
      </c>
      <c r="D32" s="17">
        <v>0</v>
      </c>
      <c r="E32" s="14">
        <v>0</v>
      </c>
      <c r="F32" s="17">
        <v>4</v>
      </c>
      <c r="G32" s="14">
        <v>2</v>
      </c>
      <c r="H32" s="17">
        <v>31</v>
      </c>
      <c r="I32" s="14">
        <v>0</v>
      </c>
      <c r="J32" s="17">
        <v>0</v>
      </c>
      <c r="K32" s="34">
        <f t="shared" si="0"/>
        <v>209</v>
      </c>
      <c r="L32" s="1"/>
      <c r="M32" s="1"/>
      <c r="N32" s="1"/>
      <c r="O32" s="1"/>
    </row>
    <row r="33" spans="1:15" ht="12.75">
      <c r="A33" s="12" t="s">
        <v>72</v>
      </c>
      <c r="B33" s="13" t="s">
        <v>81</v>
      </c>
      <c r="C33" s="14">
        <v>98</v>
      </c>
      <c r="D33" s="17">
        <v>0</v>
      </c>
      <c r="E33" s="14">
        <v>4</v>
      </c>
      <c r="F33" s="17">
        <v>0</v>
      </c>
      <c r="G33" s="14">
        <v>4</v>
      </c>
      <c r="H33" s="17">
        <v>4</v>
      </c>
      <c r="I33" s="14">
        <v>0</v>
      </c>
      <c r="J33" s="17">
        <v>0</v>
      </c>
      <c r="K33" s="34">
        <f t="shared" si="0"/>
        <v>110</v>
      </c>
      <c r="L33" s="1"/>
      <c r="M33" s="1"/>
      <c r="N33" s="1"/>
      <c r="O33" s="1"/>
    </row>
    <row r="34" spans="1:15" ht="12.75">
      <c r="A34" s="12" t="s">
        <v>74</v>
      </c>
      <c r="B34" s="13" t="s">
        <v>63</v>
      </c>
      <c r="C34" s="14">
        <v>98</v>
      </c>
      <c r="D34" s="17">
        <v>0</v>
      </c>
      <c r="E34" s="14">
        <v>0</v>
      </c>
      <c r="F34" s="17">
        <v>2</v>
      </c>
      <c r="G34" s="14">
        <v>2</v>
      </c>
      <c r="H34" s="17">
        <v>2</v>
      </c>
      <c r="I34" s="14">
        <v>0</v>
      </c>
      <c r="J34" s="17">
        <v>2</v>
      </c>
      <c r="K34" s="34">
        <f t="shared" si="0"/>
        <v>106</v>
      </c>
      <c r="L34" s="1"/>
      <c r="M34" s="1"/>
      <c r="N34" s="1"/>
      <c r="O34" s="1"/>
    </row>
    <row r="35" spans="1:15" ht="12.75">
      <c r="A35" s="12" t="s">
        <v>76</v>
      </c>
      <c r="B35" s="13" t="s">
        <v>59</v>
      </c>
      <c r="C35" s="14">
        <v>92</v>
      </c>
      <c r="D35" s="17">
        <v>0</v>
      </c>
      <c r="E35" s="14">
        <v>8</v>
      </c>
      <c r="F35" s="17">
        <v>0</v>
      </c>
      <c r="G35" s="14">
        <v>0</v>
      </c>
      <c r="H35" s="17">
        <v>0</v>
      </c>
      <c r="I35" s="14">
        <v>0</v>
      </c>
      <c r="J35" s="17">
        <v>0</v>
      </c>
      <c r="K35" s="34">
        <f t="shared" si="0"/>
        <v>100</v>
      </c>
      <c r="L35" s="1"/>
      <c r="M35" s="1"/>
      <c r="N35" s="1"/>
      <c r="O35" s="1"/>
    </row>
    <row r="36" spans="1:15" ht="12.75">
      <c r="A36" s="12" t="s">
        <v>78</v>
      </c>
      <c r="B36" s="19" t="s">
        <v>73</v>
      </c>
      <c r="C36" s="14">
        <v>92</v>
      </c>
      <c r="D36" s="17">
        <v>0</v>
      </c>
      <c r="E36" s="14">
        <v>2</v>
      </c>
      <c r="F36" s="17">
        <v>0</v>
      </c>
      <c r="G36" s="14">
        <v>1</v>
      </c>
      <c r="H36" s="17">
        <v>0</v>
      </c>
      <c r="I36" s="14">
        <v>1</v>
      </c>
      <c r="J36" s="17">
        <v>0</v>
      </c>
      <c r="K36" s="34">
        <f t="shared" si="0"/>
        <v>96</v>
      </c>
      <c r="L36" s="1"/>
      <c r="M36" s="1"/>
      <c r="N36" s="1"/>
      <c r="O36" s="1"/>
    </row>
    <row r="37" spans="1:15" ht="12.75">
      <c r="A37" s="12" t="s">
        <v>80</v>
      </c>
      <c r="B37" s="13" t="s">
        <v>83</v>
      </c>
      <c r="C37" s="14">
        <v>81</v>
      </c>
      <c r="D37" s="17">
        <v>0</v>
      </c>
      <c r="E37" s="14">
        <v>0</v>
      </c>
      <c r="F37" s="17">
        <v>0</v>
      </c>
      <c r="G37" s="14">
        <v>0</v>
      </c>
      <c r="H37" s="17">
        <v>0</v>
      </c>
      <c r="I37" s="14">
        <v>0</v>
      </c>
      <c r="J37" s="17">
        <v>1</v>
      </c>
      <c r="K37" s="34">
        <f t="shared" si="0"/>
        <v>82</v>
      </c>
      <c r="L37" s="1"/>
      <c r="M37" s="1"/>
      <c r="N37" s="1"/>
      <c r="O37" s="1"/>
    </row>
    <row r="38" spans="1:15" ht="12.75">
      <c r="A38" s="12" t="s">
        <v>82</v>
      </c>
      <c r="B38" s="13" t="s">
        <v>89</v>
      </c>
      <c r="C38" s="14">
        <v>34</v>
      </c>
      <c r="D38" s="17">
        <v>0</v>
      </c>
      <c r="E38" s="14">
        <v>0</v>
      </c>
      <c r="F38" s="17">
        <v>0</v>
      </c>
      <c r="G38" s="14">
        <v>0</v>
      </c>
      <c r="H38" s="17">
        <v>0</v>
      </c>
      <c r="I38" s="14">
        <v>40</v>
      </c>
      <c r="J38" s="17">
        <v>0</v>
      </c>
      <c r="K38" s="34">
        <f t="shared" si="0"/>
        <v>74</v>
      </c>
      <c r="L38" s="1"/>
      <c r="M38" s="1"/>
      <c r="N38" s="1"/>
      <c r="O38" s="1"/>
    </row>
    <row r="39" spans="1:15" ht="12.75">
      <c r="A39" s="12" t="s">
        <v>84</v>
      </c>
      <c r="B39" s="13" t="s">
        <v>75</v>
      </c>
      <c r="C39" s="14">
        <v>61</v>
      </c>
      <c r="D39" s="17">
        <v>0</v>
      </c>
      <c r="E39" s="14">
        <v>3</v>
      </c>
      <c r="F39" s="17">
        <v>0</v>
      </c>
      <c r="G39" s="14">
        <v>0</v>
      </c>
      <c r="H39" s="17">
        <v>0</v>
      </c>
      <c r="I39" s="14">
        <v>0</v>
      </c>
      <c r="J39" s="17">
        <v>2</v>
      </c>
      <c r="K39" s="34">
        <f t="shared" si="0"/>
        <v>66</v>
      </c>
      <c r="L39" s="1"/>
      <c r="M39" s="1"/>
      <c r="N39" s="1"/>
      <c r="O39" s="1"/>
    </row>
    <row r="40" spans="1:15" ht="12.75">
      <c r="A40" s="12" t="s">
        <v>86</v>
      </c>
      <c r="B40" s="13" t="s">
        <v>97</v>
      </c>
      <c r="C40" s="14">
        <v>40</v>
      </c>
      <c r="D40" s="17">
        <v>0</v>
      </c>
      <c r="E40" s="14">
        <v>0</v>
      </c>
      <c r="F40" s="17">
        <v>0</v>
      </c>
      <c r="G40" s="14">
        <v>0</v>
      </c>
      <c r="H40" s="17">
        <v>0</v>
      </c>
      <c r="I40" s="14">
        <v>0</v>
      </c>
      <c r="J40" s="17">
        <v>0</v>
      </c>
      <c r="K40" s="34">
        <f t="shared" si="0"/>
        <v>40</v>
      </c>
      <c r="L40" s="1"/>
      <c r="M40" s="1"/>
      <c r="N40" s="1"/>
      <c r="O40" s="1"/>
    </row>
    <row r="41" spans="1:15" ht="12.75">
      <c r="A41" s="12" t="s">
        <v>88</v>
      </c>
      <c r="B41" s="13" t="s">
        <v>91</v>
      </c>
      <c r="C41" s="14">
        <v>31</v>
      </c>
      <c r="D41" s="17">
        <v>0</v>
      </c>
      <c r="E41" s="14">
        <v>0</v>
      </c>
      <c r="F41" s="17">
        <v>0</v>
      </c>
      <c r="G41" s="14">
        <v>0</v>
      </c>
      <c r="H41" s="17">
        <v>0</v>
      </c>
      <c r="I41" s="14">
        <v>0</v>
      </c>
      <c r="J41" s="17">
        <v>0</v>
      </c>
      <c r="K41" s="34">
        <f t="shared" si="0"/>
        <v>31</v>
      </c>
      <c r="L41" s="1"/>
      <c r="M41" s="1"/>
      <c r="N41" s="1"/>
      <c r="O41" s="1"/>
    </row>
    <row r="42" spans="1:15" ht="12.75">
      <c r="A42" s="12" t="s">
        <v>90</v>
      </c>
      <c r="B42" s="13" t="s">
        <v>85</v>
      </c>
      <c r="C42" s="14">
        <v>30</v>
      </c>
      <c r="D42" s="17">
        <v>0</v>
      </c>
      <c r="E42" s="14">
        <v>0</v>
      </c>
      <c r="F42" s="17">
        <v>0</v>
      </c>
      <c r="G42" s="14">
        <v>0</v>
      </c>
      <c r="H42" s="17">
        <v>0</v>
      </c>
      <c r="I42" s="14">
        <v>0</v>
      </c>
      <c r="J42" s="17">
        <v>0</v>
      </c>
      <c r="K42" s="34">
        <f t="shared" si="0"/>
        <v>30</v>
      </c>
      <c r="L42" s="1"/>
      <c r="M42" s="1"/>
      <c r="N42" s="1"/>
      <c r="O42" s="1"/>
    </row>
    <row r="43" spans="1:15" ht="12.75">
      <c r="A43" s="12" t="s">
        <v>92</v>
      </c>
      <c r="B43" s="13" t="s">
        <v>87</v>
      </c>
      <c r="C43" s="14">
        <v>22</v>
      </c>
      <c r="D43" s="17">
        <v>0</v>
      </c>
      <c r="E43" s="14">
        <v>0</v>
      </c>
      <c r="F43" s="17">
        <v>0</v>
      </c>
      <c r="G43" s="14">
        <v>0</v>
      </c>
      <c r="H43" s="17">
        <v>0</v>
      </c>
      <c r="I43" s="14">
        <v>0</v>
      </c>
      <c r="J43" s="17">
        <v>0</v>
      </c>
      <c r="K43" s="34">
        <f t="shared" si="0"/>
        <v>22</v>
      </c>
      <c r="L43" s="1"/>
      <c r="M43" s="1"/>
      <c r="N43" s="1"/>
      <c r="O43" s="1"/>
    </row>
    <row r="44" spans="1:15" ht="12.75">
      <c r="A44" s="12" t="s">
        <v>94</v>
      </c>
      <c r="B44" s="13" t="s">
        <v>93</v>
      </c>
      <c r="C44" s="14">
        <v>0</v>
      </c>
      <c r="D44" s="17">
        <v>0</v>
      </c>
      <c r="E44" s="14">
        <v>0</v>
      </c>
      <c r="F44" s="17">
        <v>0</v>
      </c>
      <c r="G44" s="14">
        <v>0</v>
      </c>
      <c r="H44" s="17">
        <v>0</v>
      </c>
      <c r="I44" s="14">
        <v>0</v>
      </c>
      <c r="J44" s="17">
        <v>0</v>
      </c>
      <c r="K44" s="34">
        <f t="shared" si="0"/>
        <v>0</v>
      </c>
      <c r="L44" s="1"/>
      <c r="M44" s="1"/>
      <c r="N44" s="1"/>
      <c r="O44" s="1"/>
    </row>
    <row r="45" spans="1:15" ht="12.75">
      <c r="A45" s="12" t="s">
        <v>96</v>
      </c>
      <c r="B45" s="13" t="s">
        <v>95</v>
      </c>
      <c r="C45" s="14">
        <v>0</v>
      </c>
      <c r="D45" s="17">
        <v>0</v>
      </c>
      <c r="E45" s="14">
        <v>0</v>
      </c>
      <c r="F45" s="17">
        <v>0</v>
      </c>
      <c r="G45" s="14">
        <v>0</v>
      </c>
      <c r="H45" s="17">
        <v>0</v>
      </c>
      <c r="I45" s="14">
        <v>0</v>
      </c>
      <c r="J45" s="17">
        <v>0</v>
      </c>
      <c r="K45" s="34">
        <f t="shared" si="0"/>
        <v>0</v>
      </c>
      <c r="L45" s="1"/>
      <c r="M45" s="1"/>
      <c r="N45" s="1"/>
      <c r="O45" s="1"/>
    </row>
    <row r="46" spans="1:15" ht="12.75">
      <c r="A46" s="12"/>
      <c r="B46" s="20" t="s">
        <v>98</v>
      </c>
      <c r="C46" s="14">
        <v>25504</v>
      </c>
      <c r="D46" s="22">
        <v>517</v>
      </c>
      <c r="E46" s="14">
        <v>2114</v>
      </c>
      <c r="F46" s="22">
        <v>158</v>
      </c>
      <c r="G46" s="14">
        <v>124</v>
      </c>
      <c r="H46" s="22">
        <v>1502</v>
      </c>
      <c r="I46" s="14">
        <v>60</v>
      </c>
      <c r="J46" s="22">
        <v>113</v>
      </c>
      <c r="K46" s="34">
        <f t="shared" si="0"/>
        <v>30092</v>
      </c>
      <c r="L46" s="1"/>
      <c r="M46" s="1"/>
      <c r="N46" s="1"/>
      <c r="O46" s="1"/>
    </row>
    <row r="47" spans="1:15" ht="12.75">
      <c r="A47" s="12"/>
      <c r="B47" s="23" t="s">
        <v>99</v>
      </c>
      <c r="C47" s="24">
        <f aca="true" t="shared" si="1" ref="C47:K47">SUM(C5:C46)</f>
        <v>63788</v>
      </c>
      <c r="D47" s="25">
        <f t="shared" si="1"/>
        <v>778</v>
      </c>
      <c r="E47" s="24">
        <f t="shared" si="1"/>
        <v>3071</v>
      </c>
      <c r="F47" s="25">
        <f t="shared" si="1"/>
        <v>632</v>
      </c>
      <c r="G47" s="24">
        <f t="shared" si="1"/>
        <v>733</v>
      </c>
      <c r="H47" s="25">
        <f t="shared" si="1"/>
        <v>2235</v>
      </c>
      <c r="I47" s="24">
        <f t="shared" si="1"/>
        <v>328</v>
      </c>
      <c r="J47" s="25">
        <f t="shared" si="1"/>
        <v>951</v>
      </c>
      <c r="K47" s="35">
        <f t="shared" si="1"/>
        <v>72516</v>
      </c>
      <c r="L47" s="1"/>
      <c r="M47" s="1"/>
      <c r="N47" s="1"/>
      <c r="O47" s="1"/>
    </row>
  </sheetData>
  <sheetProtection selectLockedCells="1" selectUnlockedCells="1"/>
  <mergeCells count="1">
    <mergeCell ref="B1:L1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="105" zoomScaleNormal="105" zoomScalePageLayoutView="0" workbookViewId="0" topLeftCell="A1">
      <selection activeCell="A2" sqref="A2"/>
    </sheetView>
  </sheetViews>
  <sheetFormatPr defaultColWidth="11.57421875" defaultRowHeight="12.75"/>
  <cols>
    <col min="1" max="1" width="5.28125" style="0" customWidth="1"/>
    <col min="2" max="2" width="27.7109375" style="0" customWidth="1"/>
    <col min="3" max="3" width="7.421875" style="0" customWidth="1"/>
    <col min="4" max="4" width="9.7109375" style="0" customWidth="1"/>
    <col min="5" max="5" width="8.28125" style="0" customWidth="1"/>
    <col min="6" max="6" width="10.8515625" style="0" customWidth="1"/>
    <col min="7" max="7" width="10.140625" style="0" customWidth="1"/>
    <col min="8" max="9" width="7.421875" style="0" customWidth="1"/>
  </cols>
  <sheetData>
    <row r="1" spans="1:11" ht="18">
      <c r="A1" s="38" t="s">
        <v>256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3" spans="1:13" ht="18">
      <c r="A3" s="1"/>
      <c r="B3" s="4" t="s">
        <v>1</v>
      </c>
      <c r="C3" s="5" t="s">
        <v>101</v>
      </c>
      <c r="D3" s="5" t="s">
        <v>246</v>
      </c>
      <c r="E3" s="6" t="s">
        <v>247</v>
      </c>
      <c r="F3" s="5" t="s">
        <v>248</v>
      </c>
      <c r="G3" s="5" t="s">
        <v>249</v>
      </c>
      <c r="H3" s="5" t="s">
        <v>255</v>
      </c>
      <c r="I3" s="5" t="s">
        <v>8</v>
      </c>
      <c r="J3" s="2"/>
      <c r="K3" s="1"/>
      <c r="L3" s="1"/>
      <c r="M3" s="1"/>
    </row>
    <row r="4" spans="1:13" ht="12.75">
      <c r="A4" s="1"/>
      <c r="B4" s="7"/>
      <c r="C4" s="8"/>
      <c r="D4" s="10" t="s">
        <v>228</v>
      </c>
      <c r="E4" s="9" t="s">
        <v>250</v>
      </c>
      <c r="F4" s="10" t="s">
        <v>251</v>
      </c>
      <c r="G4" s="10" t="s">
        <v>252</v>
      </c>
      <c r="H4" s="10" t="s">
        <v>253</v>
      </c>
      <c r="I4" s="10"/>
      <c r="J4" s="3"/>
      <c r="K4" s="1"/>
      <c r="L4" s="1"/>
      <c r="M4" s="1"/>
    </row>
    <row r="5" spans="1:13" ht="12.75">
      <c r="A5" s="12" t="s">
        <v>16</v>
      </c>
      <c r="B5" s="13" t="s">
        <v>19</v>
      </c>
      <c r="C5" s="36">
        <v>4575</v>
      </c>
      <c r="D5" s="17">
        <v>41</v>
      </c>
      <c r="E5" s="16">
        <v>60</v>
      </c>
      <c r="F5" s="17">
        <v>62</v>
      </c>
      <c r="G5" s="16">
        <v>100</v>
      </c>
      <c r="H5" s="17">
        <v>86</v>
      </c>
      <c r="I5" s="27">
        <f aca="true" t="shared" si="0" ref="I5:I45">SUM(C5:H5)</f>
        <v>4924</v>
      </c>
      <c r="J5" s="1"/>
      <c r="K5" s="1"/>
      <c r="L5" s="1"/>
      <c r="M5" s="1"/>
    </row>
    <row r="6" spans="1:13" ht="12.75">
      <c r="A6" s="12" t="s">
        <v>18</v>
      </c>
      <c r="B6" s="13" t="s">
        <v>17</v>
      </c>
      <c r="C6" s="36">
        <v>4564</v>
      </c>
      <c r="D6" s="17">
        <v>52</v>
      </c>
      <c r="E6" s="16">
        <v>25</v>
      </c>
      <c r="F6" s="17">
        <v>82</v>
      </c>
      <c r="G6" s="16">
        <v>75</v>
      </c>
      <c r="H6" s="17">
        <v>70</v>
      </c>
      <c r="I6" s="27">
        <f t="shared" si="0"/>
        <v>4868</v>
      </c>
      <c r="J6" s="1"/>
      <c r="K6" s="1"/>
      <c r="L6" s="1"/>
      <c r="M6" s="1"/>
    </row>
    <row r="7" spans="1:13" ht="12.75">
      <c r="A7" s="12" t="s">
        <v>20</v>
      </c>
      <c r="B7" s="13" t="s">
        <v>21</v>
      </c>
      <c r="C7" s="36">
        <v>3986</v>
      </c>
      <c r="D7" s="17">
        <v>50</v>
      </c>
      <c r="E7" s="16">
        <v>35</v>
      </c>
      <c r="F7" s="17">
        <v>75</v>
      </c>
      <c r="G7" s="16">
        <v>85</v>
      </c>
      <c r="H7" s="17">
        <v>67</v>
      </c>
      <c r="I7" s="27">
        <f>SUM(C7:H7)</f>
        <v>4298</v>
      </c>
      <c r="J7" s="1"/>
      <c r="K7" s="1"/>
      <c r="L7" s="1"/>
      <c r="M7" s="1"/>
    </row>
    <row r="8" spans="1:13" ht="12.75">
      <c r="A8" s="12" t="s">
        <v>22</v>
      </c>
      <c r="B8" s="13" t="s">
        <v>23</v>
      </c>
      <c r="C8" s="36">
        <v>4028</v>
      </c>
      <c r="D8" s="17">
        <v>25</v>
      </c>
      <c r="E8" s="16">
        <v>40</v>
      </c>
      <c r="F8" s="17">
        <v>58</v>
      </c>
      <c r="G8" s="16">
        <v>58</v>
      </c>
      <c r="H8" s="17">
        <v>54</v>
      </c>
      <c r="I8" s="27">
        <f>SUM(C8:H8)</f>
        <v>4263</v>
      </c>
      <c r="J8" s="1"/>
      <c r="K8" s="1"/>
      <c r="L8" s="1"/>
      <c r="M8" s="1"/>
    </row>
    <row r="9" spans="1:13" ht="12.75">
      <c r="A9" s="12" t="s">
        <v>24</v>
      </c>
      <c r="B9" s="19" t="s">
        <v>25</v>
      </c>
      <c r="C9" s="36">
        <v>3089</v>
      </c>
      <c r="D9" s="17">
        <v>26</v>
      </c>
      <c r="E9" s="16">
        <v>60</v>
      </c>
      <c r="F9" s="17">
        <v>72</v>
      </c>
      <c r="G9" s="16">
        <v>54</v>
      </c>
      <c r="H9" s="17">
        <v>65</v>
      </c>
      <c r="I9" s="27">
        <f t="shared" si="0"/>
        <v>3366</v>
      </c>
      <c r="J9" s="1"/>
      <c r="K9" s="1"/>
      <c r="L9" s="1"/>
      <c r="M9" s="1"/>
    </row>
    <row r="10" spans="1:13" ht="12.75">
      <c r="A10" s="12" t="s">
        <v>26</v>
      </c>
      <c r="B10" s="13" t="s">
        <v>27</v>
      </c>
      <c r="C10" s="36">
        <v>2517</v>
      </c>
      <c r="D10" s="17">
        <v>17</v>
      </c>
      <c r="E10" s="16">
        <v>27</v>
      </c>
      <c r="F10" s="17">
        <v>48</v>
      </c>
      <c r="G10" s="16">
        <v>45</v>
      </c>
      <c r="H10" s="17">
        <v>37</v>
      </c>
      <c r="I10" s="27">
        <f t="shared" si="0"/>
        <v>2691</v>
      </c>
      <c r="J10" s="1"/>
      <c r="K10" s="1"/>
      <c r="L10" s="1"/>
      <c r="M10" s="1"/>
    </row>
    <row r="11" spans="1:13" ht="12.75">
      <c r="A11" s="12" t="s">
        <v>28</v>
      </c>
      <c r="B11" s="13" t="s">
        <v>29</v>
      </c>
      <c r="C11" s="36">
        <v>2421</v>
      </c>
      <c r="D11" s="17">
        <v>20</v>
      </c>
      <c r="E11" s="16">
        <v>34</v>
      </c>
      <c r="F11" s="17">
        <v>43</v>
      </c>
      <c r="G11" s="16">
        <v>34</v>
      </c>
      <c r="H11" s="17">
        <v>47</v>
      </c>
      <c r="I11" s="27">
        <f t="shared" si="0"/>
        <v>2599</v>
      </c>
      <c r="J11" s="1"/>
      <c r="K11" s="1"/>
      <c r="L11" s="1"/>
      <c r="M11" s="1"/>
    </row>
    <row r="12" spans="1:13" ht="12.75">
      <c r="A12" s="12" t="s">
        <v>30</v>
      </c>
      <c r="B12" s="13" t="s">
        <v>31</v>
      </c>
      <c r="C12" s="36">
        <v>1841</v>
      </c>
      <c r="D12" s="17">
        <v>18</v>
      </c>
      <c r="E12" s="16">
        <v>20</v>
      </c>
      <c r="F12" s="17">
        <v>30</v>
      </c>
      <c r="G12" s="16">
        <v>31</v>
      </c>
      <c r="H12" s="17">
        <v>60</v>
      </c>
      <c r="I12" s="27">
        <f t="shared" si="0"/>
        <v>2000</v>
      </c>
      <c r="J12" s="1"/>
      <c r="K12" s="1"/>
      <c r="L12" s="1"/>
      <c r="M12" s="1"/>
    </row>
    <row r="13" spans="1:13" ht="12.75">
      <c r="A13" s="12" t="s">
        <v>32</v>
      </c>
      <c r="B13" s="13" t="s">
        <v>33</v>
      </c>
      <c r="C13" s="36">
        <v>1778</v>
      </c>
      <c r="D13" s="17">
        <v>26</v>
      </c>
      <c r="E13" s="16">
        <v>0</v>
      </c>
      <c r="F13" s="17">
        <v>52</v>
      </c>
      <c r="G13" s="16">
        <v>30</v>
      </c>
      <c r="H13" s="17">
        <v>40</v>
      </c>
      <c r="I13" s="27">
        <f t="shared" si="0"/>
        <v>1926</v>
      </c>
      <c r="J13" s="1"/>
      <c r="K13" s="1"/>
      <c r="L13" s="1"/>
      <c r="M13" s="1"/>
    </row>
    <row r="14" spans="1:13" ht="12.75">
      <c r="A14" s="12" t="s">
        <v>34</v>
      </c>
      <c r="B14" s="13" t="s">
        <v>35</v>
      </c>
      <c r="C14" s="36">
        <v>1607</v>
      </c>
      <c r="D14" s="17">
        <v>7</v>
      </c>
      <c r="E14" s="16">
        <v>0</v>
      </c>
      <c r="F14" s="17">
        <v>40</v>
      </c>
      <c r="G14" s="16">
        <v>37</v>
      </c>
      <c r="H14" s="17">
        <v>46</v>
      </c>
      <c r="I14" s="27">
        <f t="shared" si="0"/>
        <v>1737</v>
      </c>
      <c r="J14" s="1"/>
      <c r="K14" s="1"/>
      <c r="L14" s="1"/>
      <c r="M14" s="1"/>
    </row>
    <row r="15" spans="1:13" ht="12.75">
      <c r="A15" s="12" t="s">
        <v>36</v>
      </c>
      <c r="B15" s="13" t="s">
        <v>39</v>
      </c>
      <c r="C15" s="36">
        <v>1361</v>
      </c>
      <c r="D15" s="17">
        <v>1</v>
      </c>
      <c r="E15" s="16">
        <v>0</v>
      </c>
      <c r="F15" s="17">
        <v>0</v>
      </c>
      <c r="G15" s="16">
        <v>0</v>
      </c>
      <c r="H15" s="17">
        <v>30</v>
      </c>
      <c r="I15" s="27">
        <f t="shared" si="0"/>
        <v>1392</v>
      </c>
      <c r="J15" s="1"/>
      <c r="K15" s="1"/>
      <c r="L15" s="1"/>
      <c r="M15" s="1"/>
    </row>
    <row r="16" spans="1:13" ht="12.75">
      <c r="A16" s="12" t="s">
        <v>38</v>
      </c>
      <c r="B16" s="13" t="s">
        <v>254</v>
      </c>
      <c r="C16" s="36">
        <v>1273</v>
      </c>
      <c r="D16" s="17">
        <v>17</v>
      </c>
      <c r="E16" s="16">
        <v>0</v>
      </c>
      <c r="F16" s="17">
        <v>42</v>
      </c>
      <c r="G16" s="16">
        <v>23</v>
      </c>
      <c r="H16" s="17">
        <v>24</v>
      </c>
      <c r="I16" s="27">
        <f t="shared" si="0"/>
        <v>1379</v>
      </c>
      <c r="J16" s="1"/>
      <c r="K16" s="1"/>
      <c r="L16" s="1"/>
      <c r="M16" s="1"/>
    </row>
    <row r="17" spans="1:13" ht="12.75">
      <c r="A17" s="12" t="s">
        <v>40</v>
      </c>
      <c r="B17" s="13" t="s">
        <v>41</v>
      </c>
      <c r="C17" s="36">
        <v>1105</v>
      </c>
      <c r="D17" s="17">
        <v>2</v>
      </c>
      <c r="E17" s="16">
        <v>0</v>
      </c>
      <c r="F17" s="17">
        <v>74</v>
      </c>
      <c r="G17" s="16">
        <v>53</v>
      </c>
      <c r="H17" s="17">
        <v>70</v>
      </c>
      <c r="I17" s="27">
        <f t="shared" si="0"/>
        <v>1304</v>
      </c>
      <c r="J17" s="1"/>
      <c r="K17" s="1"/>
      <c r="L17" s="1"/>
      <c r="M17" s="1"/>
    </row>
    <row r="18" spans="1:13" ht="12.75">
      <c r="A18" s="12" t="s">
        <v>42</v>
      </c>
      <c r="B18" s="19" t="s">
        <v>51</v>
      </c>
      <c r="C18" s="36">
        <v>1042</v>
      </c>
      <c r="D18" s="17">
        <v>0</v>
      </c>
      <c r="E18" s="16">
        <v>1</v>
      </c>
      <c r="F18" s="17">
        <v>0</v>
      </c>
      <c r="G18" s="16">
        <v>40</v>
      </c>
      <c r="H18" s="17">
        <v>26</v>
      </c>
      <c r="I18" s="27">
        <f t="shared" si="0"/>
        <v>1109</v>
      </c>
      <c r="J18" s="1"/>
      <c r="K18" s="1"/>
      <c r="L18" s="1"/>
      <c r="M18" s="1"/>
    </row>
    <row r="19" spans="1:13" ht="12.75">
      <c r="A19" s="12" t="s">
        <v>44</v>
      </c>
      <c r="B19" s="13" t="s">
        <v>43</v>
      </c>
      <c r="C19" s="36">
        <v>921</v>
      </c>
      <c r="D19" s="17">
        <v>0</v>
      </c>
      <c r="E19" s="16">
        <v>29</v>
      </c>
      <c r="F19" s="17">
        <v>22</v>
      </c>
      <c r="G19" s="16">
        <v>5</v>
      </c>
      <c r="H19" s="17">
        <v>21</v>
      </c>
      <c r="I19" s="27">
        <f t="shared" si="0"/>
        <v>998</v>
      </c>
      <c r="J19" s="1"/>
      <c r="K19" s="1"/>
      <c r="L19" s="1"/>
      <c r="M19" s="1"/>
    </row>
    <row r="20" spans="1:13" ht="12.75">
      <c r="A20" s="12" t="s">
        <v>46</v>
      </c>
      <c r="B20" s="13" t="s">
        <v>55</v>
      </c>
      <c r="C20" s="36">
        <v>608</v>
      </c>
      <c r="D20" s="17">
        <v>0</v>
      </c>
      <c r="E20" s="16">
        <v>40</v>
      </c>
      <c r="F20" s="17">
        <v>16</v>
      </c>
      <c r="G20" s="16">
        <v>2</v>
      </c>
      <c r="H20" s="17">
        <v>30</v>
      </c>
      <c r="I20" s="27">
        <f t="shared" si="0"/>
        <v>696</v>
      </c>
      <c r="J20" s="1"/>
      <c r="K20" s="1"/>
      <c r="L20" s="1"/>
      <c r="M20" s="1"/>
    </row>
    <row r="21" spans="1:13" ht="12.75">
      <c r="A21" s="12" t="s">
        <v>48</v>
      </c>
      <c r="B21" s="13" t="s">
        <v>49</v>
      </c>
      <c r="C21" s="36">
        <v>613</v>
      </c>
      <c r="D21" s="17">
        <v>0</v>
      </c>
      <c r="E21" s="16">
        <v>10</v>
      </c>
      <c r="F21" s="17">
        <v>8</v>
      </c>
      <c r="G21" s="16">
        <v>12</v>
      </c>
      <c r="H21" s="17">
        <v>17</v>
      </c>
      <c r="I21" s="27">
        <f t="shared" si="0"/>
        <v>660</v>
      </c>
      <c r="J21" s="1"/>
      <c r="K21" s="1"/>
      <c r="L21" s="1"/>
      <c r="M21" s="1"/>
    </row>
    <row r="22" spans="1:13" ht="12.75">
      <c r="A22" s="12" t="s">
        <v>50</v>
      </c>
      <c r="B22" s="13" t="s">
        <v>45</v>
      </c>
      <c r="C22" s="36">
        <v>590</v>
      </c>
      <c r="D22" s="17">
        <v>3</v>
      </c>
      <c r="E22" s="16">
        <v>0</v>
      </c>
      <c r="F22" s="17">
        <v>21</v>
      </c>
      <c r="G22" s="16">
        <v>7</v>
      </c>
      <c r="H22" s="17">
        <v>0</v>
      </c>
      <c r="I22" s="27">
        <f t="shared" si="0"/>
        <v>621</v>
      </c>
      <c r="J22" s="1"/>
      <c r="K22" s="1"/>
      <c r="L22" s="1"/>
      <c r="M22" s="1"/>
    </row>
    <row r="23" spans="1:13" ht="12.75">
      <c r="A23" s="12" t="s">
        <v>52</v>
      </c>
      <c r="B23" s="19" t="s">
        <v>57</v>
      </c>
      <c r="C23" s="36">
        <v>579</v>
      </c>
      <c r="D23" s="17">
        <v>0</v>
      </c>
      <c r="E23" s="16">
        <v>15</v>
      </c>
      <c r="F23" s="17">
        <v>2</v>
      </c>
      <c r="G23" s="16">
        <v>0</v>
      </c>
      <c r="H23" s="17">
        <v>10</v>
      </c>
      <c r="I23" s="27">
        <f t="shared" si="0"/>
        <v>606</v>
      </c>
      <c r="J23" s="1"/>
      <c r="K23" s="1"/>
      <c r="L23" s="1"/>
      <c r="M23" s="1"/>
    </row>
    <row r="24" spans="1:13" ht="12.75">
      <c r="A24" s="12" t="s">
        <v>54</v>
      </c>
      <c r="B24" s="13" t="s">
        <v>47</v>
      </c>
      <c r="C24" s="36">
        <v>557</v>
      </c>
      <c r="D24" s="22">
        <v>0</v>
      </c>
      <c r="E24" s="21">
        <v>19</v>
      </c>
      <c r="F24" s="22">
        <v>4</v>
      </c>
      <c r="G24" s="21">
        <v>0</v>
      </c>
      <c r="H24" s="22">
        <v>11</v>
      </c>
      <c r="I24" s="37">
        <f t="shared" si="0"/>
        <v>591</v>
      </c>
      <c r="J24" s="1"/>
      <c r="K24" s="1"/>
      <c r="L24" s="1"/>
      <c r="M24" s="1"/>
    </row>
    <row r="25" spans="1:13" ht="12.75">
      <c r="A25" s="12" t="s">
        <v>56</v>
      </c>
      <c r="B25" s="13" t="s">
        <v>69</v>
      </c>
      <c r="C25" s="36">
        <v>385</v>
      </c>
      <c r="D25" s="17">
        <v>0</v>
      </c>
      <c r="E25" s="16">
        <v>0</v>
      </c>
      <c r="F25" s="17">
        <v>20</v>
      </c>
      <c r="G25" s="16">
        <v>15</v>
      </c>
      <c r="H25" s="17">
        <v>16</v>
      </c>
      <c r="I25" s="27">
        <f t="shared" si="0"/>
        <v>436</v>
      </c>
      <c r="J25" s="1"/>
      <c r="K25" s="1"/>
      <c r="L25" s="1"/>
      <c r="M25" s="1"/>
    </row>
    <row r="26" spans="1:13" ht="12.75">
      <c r="A26" s="12" t="s">
        <v>58</v>
      </c>
      <c r="B26" s="13" t="s">
        <v>61</v>
      </c>
      <c r="C26" s="36">
        <v>382</v>
      </c>
      <c r="D26" s="17">
        <v>1</v>
      </c>
      <c r="E26" s="16">
        <v>9</v>
      </c>
      <c r="F26" s="17">
        <v>8</v>
      </c>
      <c r="G26" s="16">
        <v>11</v>
      </c>
      <c r="H26" s="17">
        <v>8</v>
      </c>
      <c r="I26" s="27">
        <f t="shared" si="0"/>
        <v>419</v>
      </c>
      <c r="J26" s="1"/>
      <c r="K26" s="1"/>
      <c r="L26" s="1"/>
      <c r="M26" s="1"/>
    </row>
    <row r="27" spans="1:13" ht="12.75">
      <c r="A27" s="12" t="s">
        <v>60</v>
      </c>
      <c r="B27" s="13" t="s">
        <v>65</v>
      </c>
      <c r="C27" s="36">
        <v>390</v>
      </c>
      <c r="D27" s="17">
        <v>0</v>
      </c>
      <c r="E27" s="16">
        <v>4</v>
      </c>
      <c r="F27" s="17">
        <v>3</v>
      </c>
      <c r="G27" s="16">
        <v>0</v>
      </c>
      <c r="H27" s="17">
        <v>6</v>
      </c>
      <c r="I27" s="27">
        <f t="shared" si="0"/>
        <v>403</v>
      </c>
      <c r="J27" s="1"/>
      <c r="K27" s="1"/>
      <c r="L27" s="1"/>
      <c r="M27" s="1"/>
    </row>
    <row r="28" spans="1:13" ht="12.75">
      <c r="A28" s="12" t="s">
        <v>62</v>
      </c>
      <c r="B28" s="20" t="s">
        <v>53</v>
      </c>
      <c r="C28" s="36">
        <v>381</v>
      </c>
      <c r="D28" s="17">
        <v>3</v>
      </c>
      <c r="E28" s="16">
        <v>6</v>
      </c>
      <c r="F28" s="17">
        <v>4</v>
      </c>
      <c r="G28" s="16">
        <v>4</v>
      </c>
      <c r="H28" s="17">
        <v>2</v>
      </c>
      <c r="I28" s="27">
        <f t="shared" si="0"/>
        <v>400</v>
      </c>
      <c r="J28" s="1"/>
      <c r="K28" s="1"/>
      <c r="L28" s="1"/>
      <c r="M28" s="1"/>
    </row>
    <row r="29" spans="1:13" ht="12.75">
      <c r="A29" s="12" t="s">
        <v>64</v>
      </c>
      <c r="B29" s="13" t="s">
        <v>77</v>
      </c>
      <c r="C29" s="36">
        <v>350</v>
      </c>
      <c r="D29" s="17">
        <v>22</v>
      </c>
      <c r="E29" s="16">
        <v>0</v>
      </c>
      <c r="F29" s="17">
        <v>0</v>
      </c>
      <c r="G29" s="16">
        <v>0</v>
      </c>
      <c r="H29" s="17">
        <v>0</v>
      </c>
      <c r="I29" s="27">
        <f t="shared" si="0"/>
        <v>372</v>
      </c>
      <c r="J29" s="1"/>
      <c r="K29" s="1"/>
      <c r="L29" s="1"/>
      <c r="M29" s="1"/>
    </row>
    <row r="30" spans="1:13" ht="12.75">
      <c r="A30" s="12" t="s">
        <v>66</v>
      </c>
      <c r="B30" s="13" t="s">
        <v>67</v>
      </c>
      <c r="C30" s="36">
        <v>298</v>
      </c>
      <c r="D30" s="17">
        <v>0</v>
      </c>
      <c r="E30" s="16">
        <v>3</v>
      </c>
      <c r="F30" s="17">
        <v>4</v>
      </c>
      <c r="G30" s="16">
        <v>6</v>
      </c>
      <c r="H30" s="17">
        <v>0</v>
      </c>
      <c r="I30" s="27">
        <f t="shared" si="0"/>
        <v>311</v>
      </c>
      <c r="J30" s="1"/>
      <c r="K30" s="1"/>
      <c r="L30" s="1"/>
      <c r="M30" s="1"/>
    </row>
    <row r="31" spans="1:13" ht="12.75">
      <c r="A31" s="12" t="s">
        <v>68</v>
      </c>
      <c r="B31" s="13" t="s">
        <v>79</v>
      </c>
      <c r="C31" s="36">
        <v>209</v>
      </c>
      <c r="D31" s="17">
        <v>0</v>
      </c>
      <c r="E31" s="16">
        <v>0</v>
      </c>
      <c r="F31" s="17">
        <v>10</v>
      </c>
      <c r="G31" s="16">
        <v>30</v>
      </c>
      <c r="H31" s="17">
        <v>40</v>
      </c>
      <c r="I31" s="27">
        <f>SUM(C31:H31)</f>
        <v>289</v>
      </c>
      <c r="J31" s="1"/>
      <c r="K31" s="1"/>
      <c r="L31" s="1"/>
      <c r="M31" s="1"/>
    </row>
    <row r="32" spans="1:13" ht="12.75">
      <c r="A32" s="12" t="s">
        <v>70</v>
      </c>
      <c r="B32" s="13" t="s">
        <v>71</v>
      </c>
      <c r="C32" s="36">
        <v>217</v>
      </c>
      <c r="D32" s="17">
        <v>0</v>
      </c>
      <c r="E32" s="16">
        <v>0</v>
      </c>
      <c r="F32" s="17">
        <v>3</v>
      </c>
      <c r="G32" s="16">
        <v>3</v>
      </c>
      <c r="H32" s="17">
        <v>1</v>
      </c>
      <c r="I32" s="27">
        <f>SUM(C32:H32)</f>
        <v>224</v>
      </c>
      <c r="J32" s="1"/>
      <c r="K32" s="1"/>
      <c r="L32" s="1"/>
      <c r="M32" s="1"/>
    </row>
    <row r="33" spans="1:13" ht="12.75">
      <c r="A33" s="12" t="s">
        <v>72</v>
      </c>
      <c r="B33" s="13" t="s">
        <v>81</v>
      </c>
      <c r="C33" s="36">
        <v>110</v>
      </c>
      <c r="D33" s="17">
        <v>0</v>
      </c>
      <c r="E33" s="16">
        <v>3</v>
      </c>
      <c r="F33" s="17">
        <v>2</v>
      </c>
      <c r="G33" s="16">
        <v>0</v>
      </c>
      <c r="H33" s="17">
        <v>5</v>
      </c>
      <c r="I33" s="27">
        <f t="shared" si="0"/>
        <v>120</v>
      </c>
      <c r="J33" s="1"/>
      <c r="K33" s="1"/>
      <c r="L33" s="1"/>
      <c r="M33" s="1"/>
    </row>
    <row r="34" spans="1:13" ht="12.75">
      <c r="A34" s="12" t="s">
        <v>74</v>
      </c>
      <c r="B34" s="13" t="s">
        <v>63</v>
      </c>
      <c r="C34" s="36">
        <v>106</v>
      </c>
      <c r="D34" s="17">
        <v>1</v>
      </c>
      <c r="E34" s="16">
        <v>0</v>
      </c>
      <c r="F34" s="17">
        <v>1</v>
      </c>
      <c r="G34" s="16">
        <v>3</v>
      </c>
      <c r="H34" s="17">
        <v>0</v>
      </c>
      <c r="I34" s="27">
        <f t="shared" si="0"/>
        <v>111</v>
      </c>
      <c r="J34" s="1"/>
      <c r="K34" s="1"/>
      <c r="L34" s="1"/>
      <c r="M34" s="1"/>
    </row>
    <row r="35" spans="1:13" ht="12.75">
      <c r="A35" s="12" t="s">
        <v>76</v>
      </c>
      <c r="B35" s="13" t="s">
        <v>59</v>
      </c>
      <c r="C35" s="36">
        <v>100</v>
      </c>
      <c r="D35" s="17">
        <v>0</v>
      </c>
      <c r="E35" s="16">
        <v>0</v>
      </c>
      <c r="F35" s="17">
        <v>0</v>
      </c>
      <c r="G35" s="16">
        <v>0</v>
      </c>
      <c r="H35" s="17">
        <v>2</v>
      </c>
      <c r="I35" s="27">
        <f t="shared" si="0"/>
        <v>102</v>
      </c>
      <c r="J35" s="1"/>
      <c r="K35" s="1"/>
      <c r="L35" s="1"/>
      <c r="M35" s="1"/>
    </row>
    <row r="36" spans="1:13" ht="12.75">
      <c r="A36" s="12" t="s">
        <v>78</v>
      </c>
      <c r="B36" s="19" t="s">
        <v>73</v>
      </c>
      <c r="C36" s="36">
        <v>96</v>
      </c>
      <c r="D36" s="17">
        <v>0</v>
      </c>
      <c r="E36" s="16">
        <v>0</v>
      </c>
      <c r="F36" s="17">
        <v>0</v>
      </c>
      <c r="G36" s="16">
        <v>0</v>
      </c>
      <c r="H36" s="17">
        <v>4</v>
      </c>
      <c r="I36" s="27">
        <f t="shared" si="0"/>
        <v>100</v>
      </c>
      <c r="J36" s="1"/>
      <c r="K36" s="1"/>
      <c r="L36" s="1"/>
      <c r="M36" s="1"/>
    </row>
    <row r="37" spans="1:13" ht="12.75">
      <c r="A37" s="12" t="s">
        <v>80</v>
      </c>
      <c r="B37" s="13" t="s">
        <v>83</v>
      </c>
      <c r="C37" s="36">
        <v>82</v>
      </c>
      <c r="D37" s="17">
        <v>0</v>
      </c>
      <c r="E37" s="16">
        <v>0</v>
      </c>
      <c r="F37" s="17">
        <v>3</v>
      </c>
      <c r="G37" s="16">
        <v>0</v>
      </c>
      <c r="H37" s="17">
        <v>1</v>
      </c>
      <c r="I37" s="27">
        <f t="shared" si="0"/>
        <v>86</v>
      </c>
      <c r="J37" s="1"/>
      <c r="K37" s="1"/>
      <c r="L37" s="1"/>
      <c r="M37" s="1"/>
    </row>
    <row r="38" spans="1:13" ht="12.75">
      <c r="A38" s="12" t="s">
        <v>82</v>
      </c>
      <c r="B38" s="13" t="s">
        <v>75</v>
      </c>
      <c r="C38" s="36">
        <v>66</v>
      </c>
      <c r="D38" s="17">
        <v>3</v>
      </c>
      <c r="E38" s="16">
        <v>0</v>
      </c>
      <c r="F38" s="17">
        <v>3</v>
      </c>
      <c r="G38" s="16">
        <v>2</v>
      </c>
      <c r="H38" s="17">
        <v>2</v>
      </c>
      <c r="I38" s="27">
        <f>SUM(C38:H38)</f>
        <v>76</v>
      </c>
      <c r="J38" s="1"/>
      <c r="K38" s="1"/>
      <c r="L38" s="1"/>
      <c r="M38" s="1"/>
    </row>
    <row r="39" spans="1:13" ht="12.75">
      <c r="A39" s="12" t="s">
        <v>84</v>
      </c>
      <c r="B39" s="13" t="s">
        <v>89</v>
      </c>
      <c r="C39" s="36">
        <v>74</v>
      </c>
      <c r="D39" s="17">
        <v>1</v>
      </c>
      <c r="E39" s="16">
        <v>0</v>
      </c>
      <c r="F39" s="17">
        <v>0</v>
      </c>
      <c r="G39" s="16">
        <v>0</v>
      </c>
      <c r="H39" s="17">
        <v>0</v>
      </c>
      <c r="I39" s="27">
        <f>SUM(C39:H39)</f>
        <v>75</v>
      </c>
      <c r="J39" s="1"/>
      <c r="K39" s="1"/>
      <c r="L39" s="1"/>
      <c r="M39" s="1"/>
    </row>
    <row r="40" spans="1:13" ht="12.75">
      <c r="A40" s="12" t="s">
        <v>86</v>
      </c>
      <c r="B40" s="13" t="s">
        <v>97</v>
      </c>
      <c r="C40" s="36">
        <v>40</v>
      </c>
      <c r="D40" s="17">
        <v>0</v>
      </c>
      <c r="E40" s="16">
        <v>0</v>
      </c>
      <c r="F40" s="17">
        <v>0</v>
      </c>
      <c r="G40" s="16">
        <v>0</v>
      </c>
      <c r="H40" s="17">
        <v>0</v>
      </c>
      <c r="I40" s="27">
        <f t="shared" si="0"/>
        <v>40</v>
      </c>
      <c r="J40" s="1"/>
      <c r="K40" s="1"/>
      <c r="L40" s="1"/>
      <c r="M40" s="1"/>
    </row>
    <row r="41" spans="1:13" ht="12.75">
      <c r="A41" s="12" t="s">
        <v>88</v>
      </c>
      <c r="B41" s="13" t="s">
        <v>85</v>
      </c>
      <c r="C41" s="36">
        <v>30</v>
      </c>
      <c r="D41" s="17">
        <v>0</v>
      </c>
      <c r="E41" s="16">
        <v>0</v>
      </c>
      <c r="F41" s="17">
        <v>2</v>
      </c>
      <c r="G41" s="16">
        <v>5</v>
      </c>
      <c r="H41" s="17">
        <v>0</v>
      </c>
      <c r="I41" s="27">
        <f t="shared" si="0"/>
        <v>37</v>
      </c>
      <c r="J41" s="1"/>
      <c r="K41" s="1"/>
      <c r="L41" s="1"/>
      <c r="M41" s="1"/>
    </row>
    <row r="42" spans="1:13" ht="12.75">
      <c r="A42" s="12" t="s">
        <v>90</v>
      </c>
      <c r="B42" s="13" t="s">
        <v>91</v>
      </c>
      <c r="C42" s="36">
        <v>31</v>
      </c>
      <c r="D42" s="17">
        <v>0</v>
      </c>
      <c r="E42" s="16">
        <v>0</v>
      </c>
      <c r="F42" s="17">
        <v>0</v>
      </c>
      <c r="G42" s="16">
        <v>0</v>
      </c>
      <c r="H42" s="17">
        <v>0</v>
      </c>
      <c r="I42" s="27">
        <f t="shared" si="0"/>
        <v>31</v>
      </c>
      <c r="J42" s="1"/>
      <c r="K42" s="1"/>
      <c r="L42" s="1"/>
      <c r="M42" s="1"/>
    </row>
    <row r="43" spans="1:13" ht="12.75">
      <c r="A43" s="12" t="s">
        <v>92</v>
      </c>
      <c r="B43" s="13" t="s">
        <v>87</v>
      </c>
      <c r="C43" s="36">
        <v>22</v>
      </c>
      <c r="D43" s="17">
        <v>0</v>
      </c>
      <c r="E43" s="16">
        <v>0</v>
      </c>
      <c r="F43" s="17">
        <v>0</v>
      </c>
      <c r="G43" s="16">
        <v>0</v>
      </c>
      <c r="H43" s="17">
        <v>0</v>
      </c>
      <c r="I43" s="27">
        <f t="shared" si="0"/>
        <v>22</v>
      </c>
      <c r="J43" s="1"/>
      <c r="K43" s="1"/>
      <c r="L43" s="1"/>
      <c r="M43" s="1"/>
    </row>
    <row r="44" spans="1:13" ht="12.75">
      <c r="A44" s="12" t="s">
        <v>94</v>
      </c>
      <c r="B44" s="13" t="s">
        <v>93</v>
      </c>
      <c r="C44" s="36">
        <v>0</v>
      </c>
      <c r="D44" s="17">
        <v>0</v>
      </c>
      <c r="E44" s="16">
        <v>0</v>
      </c>
      <c r="F44" s="17">
        <v>0</v>
      </c>
      <c r="G44" s="16">
        <v>0</v>
      </c>
      <c r="H44" s="17">
        <v>0</v>
      </c>
      <c r="I44" s="27">
        <f t="shared" si="0"/>
        <v>0</v>
      </c>
      <c r="J44" s="1"/>
      <c r="K44" s="1"/>
      <c r="L44" s="1"/>
      <c r="M44" s="1"/>
    </row>
    <row r="45" spans="1:13" ht="12.75">
      <c r="A45" s="12" t="s">
        <v>96</v>
      </c>
      <c r="B45" s="13" t="s">
        <v>95</v>
      </c>
      <c r="C45" s="36">
        <v>0</v>
      </c>
      <c r="D45" s="17">
        <v>0</v>
      </c>
      <c r="E45" s="16">
        <v>0</v>
      </c>
      <c r="F45" s="17">
        <v>0</v>
      </c>
      <c r="G45" s="16">
        <v>0</v>
      </c>
      <c r="H45" s="17">
        <v>0</v>
      </c>
      <c r="I45" s="27">
        <f t="shared" si="0"/>
        <v>0</v>
      </c>
      <c r="J45" s="1"/>
      <c r="K45" s="1"/>
      <c r="L45" s="1"/>
      <c r="M45" s="1"/>
    </row>
    <row r="46" spans="1:13" ht="12.75">
      <c r="A46" s="12"/>
      <c r="B46" s="20" t="s">
        <v>98</v>
      </c>
      <c r="C46" s="36">
        <v>30092</v>
      </c>
      <c r="D46" s="22">
        <v>118</v>
      </c>
      <c r="E46" s="21">
        <v>169</v>
      </c>
      <c r="F46" s="22">
        <v>1868</v>
      </c>
      <c r="G46" s="21">
        <v>2570</v>
      </c>
      <c r="H46" s="22">
        <v>762</v>
      </c>
      <c r="I46" s="37">
        <f>SUM(C46:H46)</f>
        <v>35579</v>
      </c>
      <c r="J46" s="1"/>
      <c r="K46" s="1"/>
      <c r="L46" s="1"/>
      <c r="M46" s="1"/>
    </row>
    <row r="47" spans="1:13" ht="12.75">
      <c r="A47" s="12"/>
      <c r="B47" s="23" t="s">
        <v>99</v>
      </c>
      <c r="C47" s="24">
        <f aca="true" t="shared" si="1" ref="C47:I47">SUM(C5:C46)</f>
        <v>72516</v>
      </c>
      <c r="D47" s="25">
        <f t="shared" si="1"/>
        <v>454</v>
      </c>
      <c r="E47" s="24">
        <f t="shared" si="1"/>
        <v>609</v>
      </c>
      <c r="F47" s="25">
        <f t="shared" si="1"/>
        <v>2682</v>
      </c>
      <c r="G47" s="24">
        <f t="shared" si="1"/>
        <v>3340</v>
      </c>
      <c r="H47" s="25">
        <f t="shared" si="1"/>
        <v>1660</v>
      </c>
      <c r="I47" s="24">
        <f t="shared" si="1"/>
        <v>81261</v>
      </c>
      <c r="J47" s="1"/>
      <c r="K47" s="1"/>
      <c r="L47" s="1"/>
      <c r="M47" s="1"/>
    </row>
    <row r="48" spans="10:13" ht="12.75">
      <c r="J48" s="1"/>
      <c r="K48" s="1"/>
      <c r="L48" s="1"/>
      <c r="M48" s="1"/>
    </row>
    <row r="49" spans="10:13" ht="12.75">
      <c r="J49" s="1"/>
      <c r="K49" s="1"/>
      <c r="L49" s="1"/>
      <c r="M49" s="1"/>
    </row>
  </sheetData>
  <sheetProtection selectLockedCells="1" selectUnlockedCells="1"/>
  <mergeCells count="1">
    <mergeCell ref="A1:K1"/>
  </mergeCells>
  <printOptions/>
  <pageMargins left="0" right="0" top="0" bottom="0" header="0.5118055555555555" footer="0.5118055555555555"/>
  <pageSetup horizontalDpi="300" verticalDpi="300" orientation="landscape" paperSize="9" scale="9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7"/>
  <sheetViews>
    <sheetView zoomScale="105" zoomScaleNormal="105" zoomScalePageLayoutView="0" workbookViewId="0" topLeftCell="A1">
      <selection activeCell="I3" sqref="I3"/>
    </sheetView>
  </sheetViews>
  <sheetFormatPr defaultColWidth="11.57421875" defaultRowHeight="12.75"/>
  <cols>
    <col min="1" max="1" width="5.28125" style="1" customWidth="1"/>
    <col min="2" max="2" width="27.8515625" style="1" customWidth="1"/>
    <col min="3" max="3" width="6.7109375" style="1" customWidth="1"/>
    <col min="4" max="4" width="11.140625" style="1" customWidth="1"/>
    <col min="5" max="5" width="9.140625" style="1" customWidth="1"/>
    <col min="6" max="6" width="9.57421875" style="1" customWidth="1"/>
    <col min="7" max="8" width="9.140625" style="1" customWidth="1"/>
    <col min="9" max="9" width="11.7109375" style="1" customWidth="1"/>
    <col min="10" max="10" width="7.8515625" style="1" customWidth="1"/>
    <col min="11" max="254" width="11.57421875" style="1" customWidth="1"/>
  </cols>
  <sheetData>
    <row r="1" spans="2:10" ht="18">
      <c r="B1" s="38" t="s">
        <v>100</v>
      </c>
      <c r="C1" s="38"/>
      <c r="D1" s="38"/>
      <c r="E1" s="38"/>
      <c r="F1" s="38"/>
      <c r="G1" s="38"/>
      <c r="H1" s="38"/>
      <c r="I1" s="38"/>
      <c r="J1" s="38"/>
    </row>
    <row r="2" spans="2:10" ht="5.25" customHeight="1">
      <c r="B2" s="3"/>
      <c r="C2" s="3"/>
      <c r="D2" s="3"/>
      <c r="E2" s="3"/>
      <c r="F2" s="3"/>
      <c r="G2" s="3"/>
      <c r="H2" s="3"/>
      <c r="I2" s="3"/>
      <c r="J2" s="3"/>
    </row>
    <row r="3" spans="2:10" ht="11.25" customHeight="1">
      <c r="B3" s="4" t="s">
        <v>1</v>
      </c>
      <c r="C3" s="5" t="s">
        <v>101</v>
      </c>
      <c r="D3" s="6" t="s">
        <v>102</v>
      </c>
      <c r="E3" s="5" t="s">
        <v>103</v>
      </c>
      <c r="F3" s="6">
        <v>40594</v>
      </c>
      <c r="G3" s="6" t="s">
        <v>104</v>
      </c>
      <c r="H3" s="5" t="s">
        <v>105</v>
      </c>
      <c r="I3" s="5" t="s">
        <v>106</v>
      </c>
      <c r="J3" s="5" t="s">
        <v>8</v>
      </c>
    </row>
    <row r="4" spans="2:17" ht="11.25" customHeight="1">
      <c r="B4" s="7"/>
      <c r="C4" s="8"/>
      <c r="D4" s="9" t="s">
        <v>107</v>
      </c>
      <c r="E4" s="10" t="s">
        <v>108</v>
      </c>
      <c r="F4" s="9" t="s">
        <v>109</v>
      </c>
      <c r="G4" s="9" t="s">
        <v>110</v>
      </c>
      <c r="H4" s="10" t="s">
        <v>111</v>
      </c>
      <c r="I4" s="10" t="s">
        <v>112</v>
      </c>
      <c r="J4" s="10"/>
      <c r="Q4"/>
    </row>
    <row r="5" spans="1:17" ht="12.75">
      <c r="A5" s="12" t="s">
        <v>16</v>
      </c>
      <c r="B5" s="13" t="s">
        <v>17</v>
      </c>
      <c r="C5" s="16">
        <v>561</v>
      </c>
      <c r="D5" s="17">
        <v>99</v>
      </c>
      <c r="E5" s="16">
        <v>119</v>
      </c>
      <c r="F5" s="17">
        <v>102</v>
      </c>
      <c r="G5" s="16">
        <v>119</v>
      </c>
      <c r="H5" s="17">
        <v>101</v>
      </c>
      <c r="I5" s="16">
        <v>19</v>
      </c>
      <c r="J5" s="18">
        <f aca="true" t="shared" si="0" ref="J5:J46">SUM(C5:I5)</f>
        <v>1120</v>
      </c>
      <c r="Q5"/>
    </row>
    <row r="6" spans="1:15" ht="12.75">
      <c r="A6" s="12" t="s">
        <v>18</v>
      </c>
      <c r="B6" s="13" t="s">
        <v>19</v>
      </c>
      <c r="C6" s="16">
        <v>534</v>
      </c>
      <c r="D6" s="17">
        <v>77</v>
      </c>
      <c r="E6" s="16">
        <v>110</v>
      </c>
      <c r="F6" s="17">
        <v>95</v>
      </c>
      <c r="G6" s="16">
        <v>66</v>
      </c>
      <c r="H6" s="17">
        <v>38</v>
      </c>
      <c r="I6" s="16">
        <v>72</v>
      </c>
      <c r="J6" s="18">
        <f t="shared" si="0"/>
        <v>992</v>
      </c>
      <c r="O6" s="11"/>
    </row>
    <row r="7" spans="1:15" ht="12.75">
      <c r="A7" s="12" t="s">
        <v>20</v>
      </c>
      <c r="B7" s="13" t="s">
        <v>21</v>
      </c>
      <c r="C7" s="16">
        <v>477</v>
      </c>
      <c r="D7" s="17">
        <v>74</v>
      </c>
      <c r="E7" s="16">
        <v>117</v>
      </c>
      <c r="F7" s="17">
        <v>60</v>
      </c>
      <c r="G7" s="16">
        <v>65</v>
      </c>
      <c r="H7" s="17">
        <v>76</v>
      </c>
      <c r="I7" s="16">
        <v>34</v>
      </c>
      <c r="J7" s="18">
        <f t="shared" si="0"/>
        <v>903</v>
      </c>
      <c r="O7" s="11"/>
    </row>
    <row r="8" spans="1:10" ht="12.75">
      <c r="A8" s="12" t="s">
        <v>22</v>
      </c>
      <c r="B8" s="13" t="s">
        <v>23</v>
      </c>
      <c r="C8" s="16">
        <v>473</v>
      </c>
      <c r="D8" s="17">
        <v>71</v>
      </c>
      <c r="E8" s="16">
        <v>116</v>
      </c>
      <c r="F8" s="17">
        <v>80</v>
      </c>
      <c r="G8" s="16">
        <v>54</v>
      </c>
      <c r="H8" s="17">
        <v>70</v>
      </c>
      <c r="I8" s="16">
        <v>34</v>
      </c>
      <c r="J8" s="18">
        <f t="shared" si="0"/>
        <v>898</v>
      </c>
    </row>
    <row r="9" spans="1:10" ht="12.75">
      <c r="A9" s="12" t="s">
        <v>24</v>
      </c>
      <c r="B9" s="19" t="s">
        <v>25</v>
      </c>
      <c r="C9" s="16">
        <v>323</v>
      </c>
      <c r="D9" s="17">
        <v>51</v>
      </c>
      <c r="E9" s="16">
        <v>130</v>
      </c>
      <c r="F9" s="17">
        <v>60</v>
      </c>
      <c r="G9" s="16">
        <v>5</v>
      </c>
      <c r="H9" s="17">
        <v>69</v>
      </c>
      <c r="I9" s="16">
        <v>54</v>
      </c>
      <c r="J9" s="18">
        <f t="shared" si="0"/>
        <v>692</v>
      </c>
    </row>
    <row r="10" spans="1:10" ht="12.75">
      <c r="A10" s="12" t="s">
        <v>26</v>
      </c>
      <c r="B10" s="13" t="s">
        <v>27</v>
      </c>
      <c r="C10" s="16">
        <v>272</v>
      </c>
      <c r="D10" s="17">
        <v>44</v>
      </c>
      <c r="E10" s="16">
        <v>47</v>
      </c>
      <c r="F10" s="17">
        <v>42</v>
      </c>
      <c r="G10" s="16">
        <v>55</v>
      </c>
      <c r="H10" s="17">
        <v>80</v>
      </c>
      <c r="I10" s="16">
        <v>17</v>
      </c>
      <c r="J10" s="18">
        <f t="shared" si="0"/>
        <v>557</v>
      </c>
    </row>
    <row r="11" spans="1:10" ht="12.75">
      <c r="A11" s="12" t="s">
        <v>28</v>
      </c>
      <c r="B11" s="13" t="s">
        <v>29</v>
      </c>
      <c r="C11" s="16">
        <v>259</v>
      </c>
      <c r="D11" s="17">
        <v>44</v>
      </c>
      <c r="E11" s="16">
        <v>40</v>
      </c>
      <c r="F11" s="17">
        <v>40</v>
      </c>
      <c r="G11" s="16">
        <v>45</v>
      </c>
      <c r="H11" s="17">
        <v>52</v>
      </c>
      <c r="I11" s="16">
        <v>27</v>
      </c>
      <c r="J11" s="18">
        <f t="shared" si="0"/>
        <v>507</v>
      </c>
    </row>
    <row r="12" spans="1:15" ht="12.75">
      <c r="A12" s="12" t="s">
        <v>30</v>
      </c>
      <c r="B12" s="13" t="s">
        <v>31</v>
      </c>
      <c r="C12" s="16">
        <v>254</v>
      </c>
      <c r="D12" s="17">
        <v>40</v>
      </c>
      <c r="E12" s="16">
        <v>77</v>
      </c>
      <c r="F12" s="17">
        <v>43</v>
      </c>
      <c r="G12" s="16">
        <v>4</v>
      </c>
      <c r="H12" s="17">
        <v>51</v>
      </c>
      <c r="I12" s="16">
        <v>0</v>
      </c>
      <c r="J12" s="18">
        <f t="shared" si="0"/>
        <v>469</v>
      </c>
      <c r="O12" s="11"/>
    </row>
    <row r="13" spans="1:15" ht="12.75">
      <c r="A13" s="12" t="s">
        <v>32</v>
      </c>
      <c r="B13" s="13" t="s">
        <v>35</v>
      </c>
      <c r="C13" s="16">
        <v>216</v>
      </c>
      <c r="D13" s="17">
        <v>29</v>
      </c>
      <c r="E13" s="16">
        <v>40</v>
      </c>
      <c r="F13" s="17">
        <v>63</v>
      </c>
      <c r="G13" s="16">
        <v>19</v>
      </c>
      <c r="H13" s="17">
        <v>61</v>
      </c>
      <c r="I13" s="16">
        <v>5</v>
      </c>
      <c r="J13" s="18">
        <f t="shared" si="0"/>
        <v>433</v>
      </c>
      <c r="O13" s="11"/>
    </row>
    <row r="14" spans="1:10" ht="12.75">
      <c r="A14" s="12" t="s">
        <v>34</v>
      </c>
      <c r="B14" s="13" t="s">
        <v>33</v>
      </c>
      <c r="C14" s="16">
        <v>228</v>
      </c>
      <c r="D14" s="17">
        <v>32</v>
      </c>
      <c r="E14" s="16">
        <v>51</v>
      </c>
      <c r="F14" s="17">
        <v>25</v>
      </c>
      <c r="G14" s="16">
        <v>40</v>
      </c>
      <c r="H14" s="17">
        <v>47</v>
      </c>
      <c r="I14" s="16">
        <v>0</v>
      </c>
      <c r="J14" s="18">
        <f t="shared" si="0"/>
        <v>423</v>
      </c>
    </row>
    <row r="15" spans="1:10" ht="12.75">
      <c r="A15" s="12" t="s">
        <v>36</v>
      </c>
      <c r="B15" s="13" t="s">
        <v>37</v>
      </c>
      <c r="C15" s="16">
        <v>183</v>
      </c>
      <c r="D15" s="17">
        <v>38</v>
      </c>
      <c r="E15" s="16">
        <v>40</v>
      </c>
      <c r="F15" s="17">
        <v>22</v>
      </c>
      <c r="G15" s="16">
        <v>21</v>
      </c>
      <c r="H15" s="17">
        <v>33</v>
      </c>
      <c r="I15" s="16">
        <v>0</v>
      </c>
      <c r="J15" s="18">
        <f t="shared" si="0"/>
        <v>337</v>
      </c>
    </row>
    <row r="16" spans="1:10" ht="12.75">
      <c r="A16" s="12" t="s">
        <v>38</v>
      </c>
      <c r="B16" s="13" t="s">
        <v>39</v>
      </c>
      <c r="C16" s="16">
        <v>180</v>
      </c>
      <c r="D16" s="17">
        <v>35</v>
      </c>
      <c r="E16" s="16">
        <v>51</v>
      </c>
      <c r="F16" s="17">
        <v>36</v>
      </c>
      <c r="G16" s="16">
        <v>0</v>
      </c>
      <c r="H16" s="17">
        <v>34</v>
      </c>
      <c r="I16" s="16">
        <v>0</v>
      </c>
      <c r="J16" s="18">
        <f t="shared" si="0"/>
        <v>336</v>
      </c>
    </row>
    <row r="17" spans="1:10" ht="12.75">
      <c r="A17" s="12" t="s">
        <v>40</v>
      </c>
      <c r="B17" s="13" t="s">
        <v>41</v>
      </c>
      <c r="C17" s="16">
        <v>151</v>
      </c>
      <c r="D17" s="17">
        <v>35</v>
      </c>
      <c r="E17" s="16">
        <v>32</v>
      </c>
      <c r="F17" s="17">
        <v>40</v>
      </c>
      <c r="G17" s="16">
        <v>7</v>
      </c>
      <c r="H17" s="17">
        <v>45</v>
      </c>
      <c r="I17" s="16">
        <v>0</v>
      </c>
      <c r="J17" s="18">
        <f t="shared" si="0"/>
        <v>310</v>
      </c>
    </row>
    <row r="18" spans="1:10" ht="12.75">
      <c r="A18" s="12" t="s">
        <v>42</v>
      </c>
      <c r="B18" s="13" t="s">
        <v>43</v>
      </c>
      <c r="C18" s="16">
        <v>143</v>
      </c>
      <c r="D18" s="17">
        <v>20</v>
      </c>
      <c r="E18" s="16">
        <v>28</v>
      </c>
      <c r="F18" s="17">
        <v>25</v>
      </c>
      <c r="G18" s="16">
        <v>3</v>
      </c>
      <c r="H18" s="17">
        <v>13</v>
      </c>
      <c r="I18" s="16">
        <v>14</v>
      </c>
      <c r="J18" s="18">
        <f t="shared" si="0"/>
        <v>246</v>
      </c>
    </row>
    <row r="19" spans="1:10" ht="12.75">
      <c r="A19" s="12" t="s">
        <v>44</v>
      </c>
      <c r="B19" s="19" t="s">
        <v>51</v>
      </c>
      <c r="C19" s="16">
        <v>85</v>
      </c>
      <c r="D19" s="17">
        <v>28</v>
      </c>
      <c r="E19" s="16">
        <v>27</v>
      </c>
      <c r="F19" s="17">
        <v>25</v>
      </c>
      <c r="G19" s="16">
        <v>0</v>
      </c>
      <c r="H19" s="17">
        <v>27</v>
      </c>
      <c r="I19" s="16">
        <v>23</v>
      </c>
      <c r="J19" s="18">
        <f t="shared" si="0"/>
        <v>215</v>
      </c>
    </row>
    <row r="20" spans="1:10" ht="12.75">
      <c r="A20" s="12" t="s">
        <v>46</v>
      </c>
      <c r="B20" s="13" t="s">
        <v>45</v>
      </c>
      <c r="C20" s="16">
        <v>111</v>
      </c>
      <c r="D20" s="17">
        <v>12</v>
      </c>
      <c r="E20" s="16">
        <v>18</v>
      </c>
      <c r="F20" s="17">
        <v>17</v>
      </c>
      <c r="G20" s="16">
        <v>16</v>
      </c>
      <c r="H20" s="17">
        <v>14</v>
      </c>
      <c r="I20" s="16">
        <v>5</v>
      </c>
      <c r="J20" s="18">
        <f t="shared" si="0"/>
        <v>193</v>
      </c>
    </row>
    <row r="21" spans="1:10" ht="12.75">
      <c r="A21" s="12" t="s">
        <v>48</v>
      </c>
      <c r="B21" s="13" t="s">
        <v>47</v>
      </c>
      <c r="C21" s="16">
        <v>101</v>
      </c>
      <c r="D21" s="17">
        <v>17</v>
      </c>
      <c r="E21" s="16">
        <v>12</v>
      </c>
      <c r="F21" s="17">
        <v>22</v>
      </c>
      <c r="G21" s="16">
        <v>0</v>
      </c>
      <c r="H21" s="17">
        <v>0</v>
      </c>
      <c r="I21" s="16">
        <v>12</v>
      </c>
      <c r="J21" s="18">
        <f t="shared" si="0"/>
        <v>164</v>
      </c>
    </row>
    <row r="22" spans="1:10" ht="12.75">
      <c r="A22" s="12" t="s">
        <v>50</v>
      </c>
      <c r="B22" s="13" t="s">
        <v>49</v>
      </c>
      <c r="C22" s="16">
        <v>98</v>
      </c>
      <c r="D22" s="17">
        <v>13</v>
      </c>
      <c r="E22" s="16">
        <v>21</v>
      </c>
      <c r="F22" s="17">
        <v>15</v>
      </c>
      <c r="G22" s="16">
        <v>0</v>
      </c>
      <c r="H22" s="17">
        <v>10</v>
      </c>
      <c r="I22" s="16">
        <v>0</v>
      </c>
      <c r="J22" s="18">
        <f t="shared" si="0"/>
        <v>157</v>
      </c>
    </row>
    <row r="23" spans="1:10" ht="12.75">
      <c r="A23" s="12" t="s">
        <v>52</v>
      </c>
      <c r="B23" s="13" t="s">
        <v>55</v>
      </c>
      <c r="C23" s="16">
        <v>61</v>
      </c>
      <c r="D23" s="17">
        <v>19</v>
      </c>
      <c r="E23" s="16">
        <v>18</v>
      </c>
      <c r="F23" s="17">
        <v>13</v>
      </c>
      <c r="G23" s="16">
        <v>0</v>
      </c>
      <c r="H23" s="17">
        <v>9</v>
      </c>
      <c r="I23" s="16">
        <v>10</v>
      </c>
      <c r="J23" s="18">
        <f t="shared" si="0"/>
        <v>130</v>
      </c>
    </row>
    <row r="24" spans="1:10" ht="12.75">
      <c r="A24" s="12" t="s">
        <v>54</v>
      </c>
      <c r="B24" s="13" t="s">
        <v>69</v>
      </c>
      <c r="C24" s="16">
        <v>36</v>
      </c>
      <c r="D24" s="17">
        <v>13</v>
      </c>
      <c r="E24" s="16">
        <v>20</v>
      </c>
      <c r="F24" s="17">
        <v>22</v>
      </c>
      <c r="G24" s="16">
        <v>0</v>
      </c>
      <c r="H24" s="17">
        <v>22</v>
      </c>
      <c r="I24" s="16">
        <v>0</v>
      </c>
      <c r="J24" s="18">
        <f t="shared" si="0"/>
        <v>113</v>
      </c>
    </row>
    <row r="25" spans="1:10" ht="12.75">
      <c r="A25" s="12" t="s">
        <v>56</v>
      </c>
      <c r="B25" s="19" t="s">
        <v>57</v>
      </c>
      <c r="C25" s="16">
        <v>61</v>
      </c>
      <c r="D25" s="17">
        <v>7</v>
      </c>
      <c r="E25" s="16">
        <v>14</v>
      </c>
      <c r="F25" s="17">
        <v>17</v>
      </c>
      <c r="G25" s="16">
        <v>0</v>
      </c>
      <c r="H25" s="17">
        <v>4</v>
      </c>
      <c r="I25" s="16">
        <v>6</v>
      </c>
      <c r="J25" s="18">
        <f t="shared" si="0"/>
        <v>109</v>
      </c>
    </row>
    <row r="26" spans="1:10" ht="12.75">
      <c r="A26" s="12" t="s">
        <v>58</v>
      </c>
      <c r="B26" s="20" t="s">
        <v>53</v>
      </c>
      <c r="C26" s="21">
        <v>68</v>
      </c>
      <c r="D26" s="22">
        <v>7</v>
      </c>
      <c r="E26" s="21">
        <v>16</v>
      </c>
      <c r="F26" s="22">
        <v>2</v>
      </c>
      <c r="G26" s="21">
        <v>0</v>
      </c>
      <c r="H26" s="22">
        <v>6</v>
      </c>
      <c r="I26" s="21">
        <v>0</v>
      </c>
      <c r="J26" s="18">
        <f t="shared" si="0"/>
        <v>99</v>
      </c>
    </row>
    <row r="27" spans="1:10" ht="12.75">
      <c r="A27" s="12" t="s">
        <v>60</v>
      </c>
      <c r="B27" s="13" t="s">
        <v>77</v>
      </c>
      <c r="C27" s="16">
        <v>16</v>
      </c>
      <c r="D27" s="17">
        <v>6</v>
      </c>
      <c r="E27" s="16">
        <v>3</v>
      </c>
      <c r="F27" s="17">
        <v>6</v>
      </c>
      <c r="G27" s="16">
        <v>35</v>
      </c>
      <c r="H27" s="17">
        <v>30</v>
      </c>
      <c r="I27" s="16">
        <v>0</v>
      </c>
      <c r="J27" s="18">
        <f t="shared" si="0"/>
        <v>96</v>
      </c>
    </row>
    <row r="28" spans="1:10" ht="12.75">
      <c r="A28" s="12" t="s">
        <v>62</v>
      </c>
      <c r="B28" s="13" t="s">
        <v>61</v>
      </c>
      <c r="C28" s="14">
        <v>54</v>
      </c>
      <c r="D28" s="15">
        <v>2</v>
      </c>
      <c r="E28" s="16">
        <v>7</v>
      </c>
      <c r="F28" s="17">
        <v>11</v>
      </c>
      <c r="G28" s="16">
        <v>1</v>
      </c>
      <c r="H28" s="17">
        <v>14</v>
      </c>
      <c r="I28" s="16">
        <v>0</v>
      </c>
      <c r="J28" s="18">
        <f t="shared" si="0"/>
        <v>89</v>
      </c>
    </row>
    <row r="29" spans="1:10" ht="12.75">
      <c r="A29" s="12" t="s">
        <v>64</v>
      </c>
      <c r="B29" s="13" t="s">
        <v>59</v>
      </c>
      <c r="C29" s="16">
        <v>56</v>
      </c>
      <c r="D29" s="17">
        <v>1</v>
      </c>
      <c r="E29" s="16">
        <v>0</v>
      </c>
      <c r="F29" s="17">
        <v>6</v>
      </c>
      <c r="G29" s="16">
        <v>0</v>
      </c>
      <c r="H29" s="17">
        <v>2</v>
      </c>
      <c r="I29" s="16">
        <v>0</v>
      </c>
      <c r="J29" s="18">
        <f t="shared" si="0"/>
        <v>65</v>
      </c>
    </row>
    <row r="30" spans="1:10" ht="12.75">
      <c r="A30" s="12" t="s">
        <v>66</v>
      </c>
      <c r="B30" s="13" t="s">
        <v>65</v>
      </c>
      <c r="C30" s="16">
        <v>45</v>
      </c>
      <c r="D30" s="17">
        <v>2</v>
      </c>
      <c r="E30" s="16">
        <v>4</v>
      </c>
      <c r="F30" s="17">
        <v>0</v>
      </c>
      <c r="G30" s="16">
        <v>0</v>
      </c>
      <c r="H30" s="17">
        <v>4</v>
      </c>
      <c r="I30" s="16">
        <v>10</v>
      </c>
      <c r="J30" s="18">
        <f t="shared" si="0"/>
        <v>65</v>
      </c>
    </row>
    <row r="31" spans="1:10" ht="12.75">
      <c r="A31" s="12" t="s">
        <v>68</v>
      </c>
      <c r="B31" s="13" t="s">
        <v>67</v>
      </c>
      <c r="C31" s="16">
        <v>43</v>
      </c>
      <c r="D31" s="17">
        <v>2</v>
      </c>
      <c r="E31" s="16">
        <v>15</v>
      </c>
      <c r="F31" s="17">
        <v>4</v>
      </c>
      <c r="G31" s="16">
        <v>0</v>
      </c>
      <c r="H31" s="17">
        <v>1</v>
      </c>
      <c r="I31" s="16">
        <v>0</v>
      </c>
      <c r="J31" s="18">
        <f t="shared" si="0"/>
        <v>65</v>
      </c>
    </row>
    <row r="32" spans="1:10" ht="12.75">
      <c r="A32" s="12" t="s">
        <v>70</v>
      </c>
      <c r="B32" s="13" t="s">
        <v>63</v>
      </c>
      <c r="C32" s="16">
        <v>49</v>
      </c>
      <c r="D32" s="17">
        <v>0</v>
      </c>
      <c r="E32" s="16">
        <v>0</v>
      </c>
      <c r="F32" s="17">
        <v>0</v>
      </c>
      <c r="G32" s="16">
        <v>0</v>
      </c>
      <c r="H32" s="17">
        <v>1</v>
      </c>
      <c r="I32" s="16">
        <v>0</v>
      </c>
      <c r="J32" s="18">
        <f t="shared" si="0"/>
        <v>50</v>
      </c>
    </row>
    <row r="33" spans="1:10" ht="12.75">
      <c r="A33" s="12" t="s">
        <v>72</v>
      </c>
      <c r="B33" s="13" t="s">
        <v>71</v>
      </c>
      <c r="C33" s="16">
        <v>30</v>
      </c>
      <c r="D33" s="17">
        <v>0</v>
      </c>
      <c r="E33" s="16">
        <v>0</v>
      </c>
      <c r="F33" s="17">
        <v>0</v>
      </c>
      <c r="G33" s="16">
        <v>0</v>
      </c>
      <c r="H33" s="17">
        <v>2</v>
      </c>
      <c r="I33" s="16">
        <v>0</v>
      </c>
      <c r="J33" s="18">
        <f t="shared" si="0"/>
        <v>32</v>
      </c>
    </row>
    <row r="34" spans="1:10" ht="12.75">
      <c r="A34" s="12" t="s">
        <v>74</v>
      </c>
      <c r="B34" s="19" t="s">
        <v>73</v>
      </c>
      <c r="C34" s="16">
        <v>27</v>
      </c>
      <c r="D34" s="17">
        <v>0</v>
      </c>
      <c r="E34" s="16">
        <v>0</v>
      </c>
      <c r="F34" s="17">
        <v>2</v>
      </c>
      <c r="G34" s="16">
        <v>3</v>
      </c>
      <c r="H34" s="17">
        <v>0</v>
      </c>
      <c r="I34" s="16">
        <v>0</v>
      </c>
      <c r="J34" s="18">
        <f t="shared" si="0"/>
        <v>32</v>
      </c>
    </row>
    <row r="35" spans="1:10" ht="12.75">
      <c r="A35" s="12" t="s">
        <v>76</v>
      </c>
      <c r="B35" s="13" t="s">
        <v>79</v>
      </c>
      <c r="C35" s="16">
        <v>13</v>
      </c>
      <c r="D35" s="17">
        <v>4</v>
      </c>
      <c r="E35" s="16">
        <v>2</v>
      </c>
      <c r="F35" s="17">
        <v>6</v>
      </c>
      <c r="G35" s="16">
        <v>0</v>
      </c>
      <c r="H35" s="17">
        <v>5</v>
      </c>
      <c r="I35" s="16">
        <v>0</v>
      </c>
      <c r="J35" s="18">
        <f t="shared" si="0"/>
        <v>30</v>
      </c>
    </row>
    <row r="36" spans="1:10" ht="12.75">
      <c r="A36" s="12" t="s">
        <v>78</v>
      </c>
      <c r="B36" s="13" t="s">
        <v>75</v>
      </c>
      <c r="C36" s="16">
        <v>24</v>
      </c>
      <c r="D36" s="17">
        <v>3</v>
      </c>
      <c r="E36" s="16">
        <v>0</v>
      </c>
      <c r="F36" s="17">
        <v>1</v>
      </c>
      <c r="G36" s="16">
        <v>0</v>
      </c>
      <c r="H36" s="17">
        <v>0</v>
      </c>
      <c r="I36" s="16">
        <v>0</v>
      </c>
      <c r="J36" s="18">
        <f t="shared" si="0"/>
        <v>28</v>
      </c>
    </row>
    <row r="37" spans="1:10" ht="12.75">
      <c r="A37" s="12" t="s">
        <v>80</v>
      </c>
      <c r="B37" s="13" t="s">
        <v>81</v>
      </c>
      <c r="C37" s="16">
        <v>10</v>
      </c>
      <c r="D37" s="17">
        <v>3</v>
      </c>
      <c r="E37" s="16">
        <v>5</v>
      </c>
      <c r="F37" s="17">
        <v>0</v>
      </c>
      <c r="G37" s="16">
        <v>0</v>
      </c>
      <c r="H37" s="17">
        <v>2</v>
      </c>
      <c r="I37" s="16">
        <v>0</v>
      </c>
      <c r="J37" s="18">
        <f t="shared" si="0"/>
        <v>20</v>
      </c>
    </row>
    <row r="38" spans="1:10" ht="12.75">
      <c r="A38" s="12" t="s">
        <v>82</v>
      </c>
      <c r="B38" s="13" t="s">
        <v>83</v>
      </c>
      <c r="C38" s="16">
        <v>9</v>
      </c>
      <c r="D38" s="17">
        <v>2</v>
      </c>
      <c r="E38" s="16">
        <v>0</v>
      </c>
      <c r="F38" s="17">
        <v>4</v>
      </c>
      <c r="G38" s="16">
        <v>0</v>
      </c>
      <c r="H38" s="17">
        <v>4</v>
      </c>
      <c r="I38" s="16">
        <v>0</v>
      </c>
      <c r="J38" s="18">
        <f t="shared" si="0"/>
        <v>19</v>
      </c>
    </row>
    <row r="39" spans="1:10" ht="12.75">
      <c r="A39" s="12" t="s">
        <v>84</v>
      </c>
      <c r="B39" s="13" t="s">
        <v>85</v>
      </c>
      <c r="C39" s="16">
        <v>7</v>
      </c>
      <c r="D39" s="17">
        <v>0</v>
      </c>
      <c r="E39" s="16">
        <v>5</v>
      </c>
      <c r="F39" s="17">
        <v>0</v>
      </c>
      <c r="G39" s="16">
        <v>0</v>
      </c>
      <c r="H39" s="17">
        <v>0</v>
      </c>
      <c r="I39" s="16">
        <v>0</v>
      </c>
      <c r="J39" s="18">
        <f t="shared" si="0"/>
        <v>12</v>
      </c>
    </row>
    <row r="40" spans="1:10" ht="12.75">
      <c r="A40" s="12" t="s">
        <v>86</v>
      </c>
      <c r="B40" s="13" t="s">
        <v>87</v>
      </c>
      <c r="C40" s="16">
        <v>7</v>
      </c>
      <c r="D40" s="17">
        <v>0</v>
      </c>
      <c r="E40" s="16">
        <v>2</v>
      </c>
      <c r="F40" s="17">
        <v>0</v>
      </c>
      <c r="G40" s="16">
        <v>0</v>
      </c>
      <c r="H40" s="17">
        <v>0</v>
      </c>
      <c r="I40" s="16">
        <v>0</v>
      </c>
      <c r="J40" s="18">
        <f t="shared" si="0"/>
        <v>9</v>
      </c>
    </row>
    <row r="41" spans="1:10" ht="12.75">
      <c r="A41" s="12" t="s">
        <v>88</v>
      </c>
      <c r="B41" s="13" t="s">
        <v>89</v>
      </c>
      <c r="C41" s="16">
        <v>5</v>
      </c>
      <c r="D41" s="17">
        <v>0</v>
      </c>
      <c r="E41" s="16">
        <v>2</v>
      </c>
      <c r="F41" s="17">
        <v>0</v>
      </c>
      <c r="G41" s="16">
        <v>1</v>
      </c>
      <c r="H41" s="17">
        <v>0</v>
      </c>
      <c r="I41" s="16">
        <v>0</v>
      </c>
      <c r="J41" s="18">
        <f t="shared" si="0"/>
        <v>8</v>
      </c>
    </row>
    <row r="42" spans="1:10" ht="12.75">
      <c r="A42" s="12" t="s">
        <v>90</v>
      </c>
      <c r="B42" s="13" t="s">
        <v>91</v>
      </c>
      <c r="C42" s="16">
        <v>3</v>
      </c>
      <c r="D42" s="17">
        <v>0</v>
      </c>
      <c r="E42" s="16">
        <v>0</v>
      </c>
      <c r="F42" s="17">
        <v>0</v>
      </c>
      <c r="G42" s="16">
        <v>0</v>
      </c>
      <c r="H42" s="17">
        <v>0</v>
      </c>
      <c r="I42" s="16">
        <v>0</v>
      </c>
      <c r="J42" s="18">
        <f t="shared" si="0"/>
        <v>3</v>
      </c>
    </row>
    <row r="43" spans="1:10" ht="12.75">
      <c r="A43" s="12" t="s">
        <v>92</v>
      </c>
      <c r="B43" s="13" t="s">
        <v>93</v>
      </c>
      <c r="C43" s="16">
        <v>0</v>
      </c>
      <c r="D43" s="17">
        <v>0</v>
      </c>
      <c r="E43" s="16">
        <v>0</v>
      </c>
      <c r="F43" s="17">
        <v>0</v>
      </c>
      <c r="G43" s="16">
        <v>0</v>
      </c>
      <c r="H43" s="17">
        <v>0</v>
      </c>
      <c r="I43" s="16">
        <v>0</v>
      </c>
      <c r="J43" s="18">
        <f t="shared" si="0"/>
        <v>0</v>
      </c>
    </row>
    <row r="44" spans="1:10" ht="12.75">
      <c r="A44" s="12" t="s">
        <v>94</v>
      </c>
      <c r="B44" s="13" t="s">
        <v>95</v>
      </c>
      <c r="C44" s="16">
        <v>0</v>
      </c>
      <c r="D44" s="17">
        <v>0</v>
      </c>
      <c r="E44" s="16">
        <v>0</v>
      </c>
      <c r="F44" s="17">
        <v>0</v>
      </c>
      <c r="G44" s="16">
        <v>0</v>
      </c>
      <c r="H44" s="17">
        <v>0</v>
      </c>
      <c r="I44" s="16">
        <v>0</v>
      </c>
      <c r="J44" s="18">
        <f t="shared" si="0"/>
        <v>0</v>
      </c>
    </row>
    <row r="45" spans="1:10" ht="12.75">
      <c r="A45" s="12" t="s">
        <v>96</v>
      </c>
      <c r="B45" s="13" t="s">
        <v>97</v>
      </c>
      <c r="C45" s="16">
        <v>0</v>
      </c>
      <c r="D45" s="17">
        <v>0</v>
      </c>
      <c r="E45" s="16">
        <v>0</v>
      </c>
      <c r="F45" s="17">
        <v>0</v>
      </c>
      <c r="G45" s="16">
        <v>0</v>
      </c>
      <c r="H45" s="17">
        <v>0</v>
      </c>
      <c r="I45" s="16">
        <v>0</v>
      </c>
      <c r="J45" s="18">
        <f t="shared" si="0"/>
        <v>0</v>
      </c>
    </row>
    <row r="46" spans="1:10" ht="12.75">
      <c r="A46" s="12"/>
      <c r="B46" s="20" t="s">
        <v>98</v>
      </c>
      <c r="C46" s="21">
        <v>2275</v>
      </c>
      <c r="D46" s="22">
        <v>161</v>
      </c>
      <c r="E46" s="21">
        <v>55</v>
      </c>
      <c r="F46" s="22">
        <v>5191</v>
      </c>
      <c r="G46" s="21">
        <v>54</v>
      </c>
      <c r="H46" s="22">
        <v>190</v>
      </c>
      <c r="I46" s="21">
        <v>0</v>
      </c>
      <c r="J46" s="18">
        <f t="shared" si="0"/>
        <v>7926</v>
      </c>
    </row>
    <row r="47" spans="1:10" ht="12.75">
      <c r="A47" s="12"/>
      <c r="B47" s="23" t="s">
        <v>99</v>
      </c>
      <c r="C47" s="24">
        <f aca="true" t="shared" si="1" ref="C47:J47">SUM(C5:C46)</f>
        <v>7548</v>
      </c>
      <c r="D47" s="25">
        <f t="shared" si="1"/>
        <v>991</v>
      </c>
      <c r="E47" s="24">
        <f t="shared" si="1"/>
        <v>1244</v>
      </c>
      <c r="F47" s="25">
        <f t="shared" si="1"/>
        <v>6097</v>
      </c>
      <c r="G47" s="24">
        <f t="shared" si="1"/>
        <v>613</v>
      </c>
      <c r="H47" s="25">
        <f t="shared" si="1"/>
        <v>1117</v>
      </c>
      <c r="I47" s="24">
        <f t="shared" si="1"/>
        <v>342</v>
      </c>
      <c r="J47" s="26">
        <f t="shared" si="1"/>
        <v>17952</v>
      </c>
    </row>
  </sheetData>
  <sheetProtection selectLockedCells="1" selectUnlockedCells="1"/>
  <mergeCells count="1">
    <mergeCell ref="B1:J1"/>
  </mergeCells>
  <printOptions/>
  <pageMargins left="0.75" right="0.75" top="0.35" bottom="0.3597222222222222" header="0.5118055555555555" footer="0.5118055555555555"/>
  <pageSetup horizontalDpi="300" verticalDpi="300" orientation="landscape" paperSize="9" scale="9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7"/>
  <sheetViews>
    <sheetView zoomScale="105" zoomScaleNormal="105" zoomScalePageLayoutView="0" workbookViewId="0" topLeftCell="A1">
      <selection activeCell="I3" sqref="I3"/>
    </sheetView>
  </sheetViews>
  <sheetFormatPr defaultColWidth="11.57421875" defaultRowHeight="12.75"/>
  <cols>
    <col min="1" max="1" width="5.28125" style="1" customWidth="1"/>
    <col min="2" max="2" width="27.8515625" style="1" customWidth="1"/>
    <col min="3" max="3" width="7.8515625" style="1" customWidth="1"/>
    <col min="4" max="4" width="10.8515625" style="1" customWidth="1"/>
    <col min="5" max="5" width="9.00390625" style="1" customWidth="1"/>
    <col min="6" max="6" width="9.28125" style="1" customWidth="1"/>
    <col min="7" max="7" width="11.7109375" style="1" customWidth="1"/>
    <col min="8" max="8" width="13.28125" style="1" customWidth="1"/>
    <col min="9" max="9" width="10.421875" style="1" customWidth="1"/>
    <col min="10" max="10" width="7.8515625" style="1" customWidth="1"/>
    <col min="11" max="16384" width="11.57421875" style="1" customWidth="1"/>
  </cols>
  <sheetData>
    <row r="1" spans="2:10" ht="18">
      <c r="B1" s="38" t="s">
        <v>113</v>
      </c>
      <c r="C1" s="38"/>
      <c r="D1" s="38"/>
      <c r="E1" s="38"/>
      <c r="F1" s="38"/>
      <c r="G1" s="38"/>
      <c r="H1" s="38"/>
      <c r="I1" s="38"/>
      <c r="J1" s="38"/>
    </row>
    <row r="2" spans="2:10" ht="5.25" customHeight="1">
      <c r="B2" s="3"/>
      <c r="C2" s="3"/>
      <c r="D2" s="3"/>
      <c r="E2" s="3"/>
      <c r="F2" s="3"/>
      <c r="G2" s="3"/>
      <c r="H2" s="3"/>
      <c r="I2" s="3"/>
      <c r="J2" s="3"/>
    </row>
    <row r="3" spans="2:17" ht="11.25" customHeight="1">
      <c r="B3" s="4" t="s">
        <v>1</v>
      </c>
      <c r="C3" s="5" t="s">
        <v>101</v>
      </c>
      <c r="D3" s="6" t="s">
        <v>114</v>
      </c>
      <c r="E3" s="6" t="s">
        <v>115</v>
      </c>
      <c r="F3" s="6" t="s">
        <v>116</v>
      </c>
      <c r="G3" s="6" t="s">
        <v>117</v>
      </c>
      <c r="H3" s="6" t="s">
        <v>118</v>
      </c>
      <c r="I3" s="5" t="s">
        <v>119</v>
      </c>
      <c r="J3" s="5" t="s">
        <v>8</v>
      </c>
      <c r="O3"/>
      <c r="P3"/>
      <c r="Q3"/>
    </row>
    <row r="4" spans="2:18" ht="11.25" customHeight="1">
      <c r="B4" s="7"/>
      <c r="C4" s="8"/>
      <c r="D4" s="9" t="s">
        <v>120</v>
      </c>
      <c r="E4" s="9" t="s">
        <v>121</v>
      </c>
      <c r="F4" s="9" t="s">
        <v>122</v>
      </c>
      <c r="G4" s="9" t="s">
        <v>123</v>
      </c>
      <c r="H4" s="9" t="s">
        <v>124</v>
      </c>
      <c r="I4" s="10" t="s">
        <v>125</v>
      </c>
      <c r="J4" s="10"/>
      <c r="O4"/>
      <c r="P4"/>
      <c r="Q4"/>
      <c r="R4"/>
    </row>
    <row r="5" spans="1:18" ht="12.75">
      <c r="A5" s="12" t="s">
        <v>16</v>
      </c>
      <c r="B5" s="13" t="s">
        <v>17</v>
      </c>
      <c r="C5" s="16">
        <v>1120</v>
      </c>
      <c r="D5" s="17">
        <v>74</v>
      </c>
      <c r="E5" s="16">
        <v>58</v>
      </c>
      <c r="F5" s="17">
        <v>56</v>
      </c>
      <c r="G5" s="16">
        <v>101</v>
      </c>
      <c r="H5" s="17">
        <v>39</v>
      </c>
      <c r="I5" s="16">
        <v>35</v>
      </c>
      <c r="J5" s="18">
        <f aca="true" t="shared" si="0" ref="J5:J46">SUM(C5:I5)</f>
        <v>1483</v>
      </c>
      <c r="P5"/>
      <c r="Q5"/>
      <c r="R5"/>
    </row>
    <row r="6" spans="1:10" ht="12.75">
      <c r="A6" s="12" t="s">
        <v>18</v>
      </c>
      <c r="B6" s="13" t="s">
        <v>19</v>
      </c>
      <c r="C6" s="16">
        <v>992</v>
      </c>
      <c r="D6" s="17">
        <v>107</v>
      </c>
      <c r="E6" s="16">
        <v>51</v>
      </c>
      <c r="F6" s="17">
        <v>78</v>
      </c>
      <c r="G6" s="16">
        <v>40</v>
      </c>
      <c r="H6" s="17">
        <v>84</v>
      </c>
      <c r="I6" s="16">
        <v>55</v>
      </c>
      <c r="J6" s="18">
        <f t="shared" si="0"/>
        <v>1407</v>
      </c>
    </row>
    <row r="7" spans="1:18" ht="12.75">
      <c r="A7" s="12" t="s">
        <v>20</v>
      </c>
      <c r="B7" s="13" t="s">
        <v>23</v>
      </c>
      <c r="C7" s="16">
        <v>898</v>
      </c>
      <c r="D7" s="17">
        <v>70</v>
      </c>
      <c r="E7" s="16">
        <v>60</v>
      </c>
      <c r="F7" s="17">
        <v>64</v>
      </c>
      <c r="G7" s="16">
        <v>103</v>
      </c>
      <c r="H7" s="17">
        <v>79</v>
      </c>
      <c r="I7" s="16">
        <v>51</v>
      </c>
      <c r="J7" s="18">
        <f t="shared" si="0"/>
        <v>1325</v>
      </c>
      <c r="Q7"/>
      <c r="R7"/>
    </row>
    <row r="8" spans="1:18" ht="12.75">
      <c r="A8" s="12" t="s">
        <v>22</v>
      </c>
      <c r="B8" s="13" t="s">
        <v>21</v>
      </c>
      <c r="C8" s="16">
        <v>903</v>
      </c>
      <c r="D8" s="17">
        <v>73</v>
      </c>
      <c r="E8" s="16">
        <v>64</v>
      </c>
      <c r="F8" s="17">
        <v>65</v>
      </c>
      <c r="G8" s="16">
        <v>73</v>
      </c>
      <c r="H8" s="17">
        <v>80</v>
      </c>
      <c r="I8" s="16">
        <v>43</v>
      </c>
      <c r="J8" s="18">
        <f t="shared" si="0"/>
        <v>1301</v>
      </c>
      <c r="Q8"/>
      <c r="R8"/>
    </row>
    <row r="9" spans="1:16" ht="12.75">
      <c r="A9" s="12" t="s">
        <v>24</v>
      </c>
      <c r="B9" s="19" t="s">
        <v>25</v>
      </c>
      <c r="C9" s="16">
        <v>692</v>
      </c>
      <c r="D9" s="17">
        <v>69</v>
      </c>
      <c r="E9" s="16">
        <v>32</v>
      </c>
      <c r="F9" s="17">
        <v>74</v>
      </c>
      <c r="G9" s="16">
        <v>87</v>
      </c>
      <c r="H9" s="17">
        <v>40</v>
      </c>
      <c r="I9" s="16">
        <v>25</v>
      </c>
      <c r="J9" s="18">
        <f t="shared" si="0"/>
        <v>1019</v>
      </c>
      <c r="P9"/>
    </row>
    <row r="10" spans="1:16" ht="12.75">
      <c r="A10" s="12" t="s">
        <v>26</v>
      </c>
      <c r="B10" s="13" t="s">
        <v>27</v>
      </c>
      <c r="C10" s="16">
        <v>557</v>
      </c>
      <c r="D10" s="17">
        <v>65</v>
      </c>
      <c r="E10" s="16">
        <v>30</v>
      </c>
      <c r="F10" s="17">
        <v>40</v>
      </c>
      <c r="G10" s="16">
        <v>112</v>
      </c>
      <c r="H10" s="17">
        <v>65</v>
      </c>
      <c r="I10" s="16">
        <v>18</v>
      </c>
      <c r="J10" s="18">
        <f t="shared" si="0"/>
        <v>887</v>
      </c>
      <c r="P10"/>
    </row>
    <row r="11" spans="1:10" ht="12.75">
      <c r="A11" s="12" t="s">
        <v>28</v>
      </c>
      <c r="B11" s="13" t="s">
        <v>29</v>
      </c>
      <c r="C11" s="16">
        <v>507</v>
      </c>
      <c r="D11" s="17">
        <v>32</v>
      </c>
      <c r="E11" s="16">
        <v>49</v>
      </c>
      <c r="F11" s="17">
        <v>30</v>
      </c>
      <c r="G11" s="16">
        <v>53</v>
      </c>
      <c r="H11" s="17">
        <v>18</v>
      </c>
      <c r="I11" s="16">
        <v>34</v>
      </c>
      <c r="J11" s="18">
        <f t="shared" si="0"/>
        <v>723</v>
      </c>
    </row>
    <row r="12" spans="1:10" ht="12.75">
      <c r="A12" s="12" t="s">
        <v>30</v>
      </c>
      <c r="B12" s="13" t="s">
        <v>31</v>
      </c>
      <c r="C12" s="16">
        <v>469</v>
      </c>
      <c r="D12" s="17">
        <v>45</v>
      </c>
      <c r="E12" s="16">
        <v>30</v>
      </c>
      <c r="F12" s="17">
        <v>36</v>
      </c>
      <c r="G12" s="16">
        <v>52</v>
      </c>
      <c r="H12" s="17">
        <v>35</v>
      </c>
      <c r="I12" s="16">
        <v>5</v>
      </c>
      <c r="J12" s="18">
        <f t="shared" si="0"/>
        <v>672</v>
      </c>
    </row>
    <row r="13" spans="1:10" ht="12.75">
      <c r="A13" s="12" t="s">
        <v>32</v>
      </c>
      <c r="B13" s="13" t="s">
        <v>33</v>
      </c>
      <c r="C13" s="16">
        <v>423</v>
      </c>
      <c r="D13" s="17">
        <v>35</v>
      </c>
      <c r="E13" s="16">
        <v>17</v>
      </c>
      <c r="F13" s="17">
        <v>36</v>
      </c>
      <c r="G13" s="16">
        <v>50</v>
      </c>
      <c r="H13" s="17">
        <v>36</v>
      </c>
      <c r="I13" s="16">
        <v>11</v>
      </c>
      <c r="J13" s="18">
        <f t="shared" si="0"/>
        <v>608</v>
      </c>
    </row>
    <row r="14" spans="1:10" ht="12.75">
      <c r="A14" s="12" t="s">
        <v>34</v>
      </c>
      <c r="B14" s="13" t="s">
        <v>35</v>
      </c>
      <c r="C14" s="16">
        <v>433</v>
      </c>
      <c r="D14" s="17">
        <v>21</v>
      </c>
      <c r="E14" s="16">
        <v>10</v>
      </c>
      <c r="F14" s="17">
        <v>35</v>
      </c>
      <c r="G14" s="16">
        <v>26</v>
      </c>
      <c r="H14" s="17">
        <v>5</v>
      </c>
      <c r="I14" s="16">
        <v>14</v>
      </c>
      <c r="J14" s="18">
        <f t="shared" si="0"/>
        <v>544</v>
      </c>
    </row>
    <row r="15" spans="1:10" ht="12.75">
      <c r="A15" s="12" t="s">
        <v>36</v>
      </c>
      <c r="B15" s="13" t="s">
        <v>39</v>
      </c>
      <c r="C15" s="16">
        <v>336</v>
      </c>
      <c r="D15" s="17">
        <v>36</v>
      </c>
      <c r="E15" s="16">
        <v>15</v>
      </c>
      <c r="F15" s="17">
        <v>15</v>
      </c>
      <c r="G15" s="16">
        <v>28</v>
      </c>
      <c r="H15" s="17">
        <v>35</v>
      </c>
      <c r="I15" s="16">
        <v>0</v>
      </c>
      <c r="J15" s="18">
        <f t="shared" si="0"/>
        <v>465</v>
      </c>
    </row>
    <row r="16" spans="1:10" ht="12.75">
      <c r="A16" s="12" t="s">
        <v>38</v>
      </c>
      <c r="B16" s="13" t="s">
        <v>37</v>
      </c>
      <c r="C16" s="16">
        <v>337</v>
      </c>
      <c r="D16" s="17">
        <v>19</v>
      </c>
      <c r="E16" s="16">
        <v>9</v>
      </c>
      <c r="F16" s="17">
        <v>9</v>
      </c>
      <c r="G16" s="16">
        <v>23</v>
      </c>
      <c r="H16" s="17">
        <v>23</v>
      </c>
      <c r="I16" s="16">
        <v>9</v>
      </c>
      <c r="J16" s="18">
        <f t="shared" si="0"/>
        <v>429</v>
      </c>
    </row>
    <row r="17" spans="1:10" ht="12.75">
      <c r="A17" s="12" t="s">
        <v>40</v>
      </c>
      <c r="B17" s="13" t="s">
        <v>41</v>
      </c>
      <c r="C17" s="16">
        <v>310</v>
      </c>
      <c r="D17" s="17">
        <v>25</v>
      </c>
      <c r="E17" s="16">
        <v>3</v>
      </c>
      <c r="F17" s="17">
        <v>19</v>
      </c>
      <c r="G17" s="16">
        <v>30</v>
      </c>
      <c r="H17" s="17">
        <v>0</v>
      </c>
      <c r="I17" s="16">
        <v>0</v>
      </c>
      <c r="J17" s="18">
        <f t="shared" si="0"/>
        <v>387</v>
      </c>
    </row>
    <row r="18" spans="1:10" ht="12.75">
      <c r="A18" s="12" t="s">
        <v>42</v>
      </c>
      <c r="B18" s="13" t="s">
        <v>43</v>
      </c>
      <c r="C18" s="16">
        <v>246</v>
      </c>
      <c r="D18" s="17">
        <v>28</v>
      </c>
      <c r="E18" s="16">
        <v>11</v>
      </c>
      <c r="F18" s="17">
        <v>32</v>
      </c>
      <c r="G18" s="16">
        <v>48</v>
      </c>
      <c r="H18" s="17">
        <v>14</v>
      </c>
      <c r="I18" s="16">
        <v>0</v>
      </c>
      <c r="J18" s="18">
        <f t="shared" si="0"/>
        <v>379</v>
      </c>
    </row>
    <row r="19" spans="1:10" ht="12.75">
      <c r="A19" s="12" t="s">
        <v>44</v>
      </c>
      <c r="B19" s="19" t="s">
        <v>51</v>
      </c>
      <c r="C19" s="16">
        <v>215</v>
      </c>
      <c r="D19" s="17">
        <v>34</v>
      </c>
      <c r="E19" s="16">
        <v>0</v>
      </c>
      <c r="F19" s="17">
        <v>36</v>
      </c>
      <c r="G19" s="16">
        <v>37</v>
      </c>
      <c r="H19" s="17">
        <v>0</v>
      </c>
      <c r="I19" s="16">
        <v>0</v>
      </c>
      <c r="J19" s="18">
        <f t="shared" si="0"/>
        <v>322</v>
      </c>
    </row>
    <row r="20" spans="1:10" ht="12.75">
      <c r="A20" s="12" t="s">
        <v>46</v>
      </c>
      <c r="B20" s="13" t="s">
        <v>45</v>
      </c>
      <c r="C20" s="16">
        <v>193</v>
      </c>
      <c r="D20" s="17">
        <v>13</v>
      </c>
      <c r="E20" s="16">
        <v>11</v>
      </c>
      <c r="F20" s="17">
        <v>8</v>
      </c>
      <c r="G20" s="16">
        <v>21</v>
      </c>
      <c r="H20" s="17">
        <v>23</v>
      </c>
      <c r="I20" s="16">
        <v>8</v>
      </c>
      <c r="J20" s="18">
        <f t="shared" si="0"/>
        <v>277</v>
      </c>
    </row>
    <row r="21" spans="1:10" ht="12.75">
      <c r="A21" s="12" t="s">
        <v>48</v>
      </c>
      <c r="B21" s="13" t="s">
        <v>55</v>
      </c>
      <c r="C21" s="16">
        <v>130</v>
      </c>
      <c r="D21" s="17">
        <v>19</v>
      </c>
      <c r="E21" s="16">
        <v>15</v>
      </c>
      <c r="F21" s="17">
        <v>40</v>
      </c>
      <c r="G21" s="16">
        <v>44</v>
      </c>
      <c r="H21" s="17">
        <v>0</v>
      </c>
      <c r="I21" s="16">
        <v>0</v>
      </c>
      <c r="J21" s="18">
        <f t="shared" si="0"/>
        <v>248</v>
      </c>
    </row>
    <row r="22" spans="1:10" ht="12.75">
      <c r="A22" s="12" t="s">
        <v>50</v>
      </c>
      <c r="B22" s="13" t="s">
        <v>47</v>
      </c>
      <c r="C22" s="16">
        <v>164</v>
      </c>
      <c r="D22" s="17">
        <v>21</v>
      </c>
      <c r="E22" s="16">
        <v>1</v>
      </c>
      <c r="F22" s="17">
        <v>18</v>
      </c>
      <c r="G22" s="16">
        <v>20</v>
      </c>
      <c r="H22" s="17">
        <v>0</v>
      </c>
      <c r="I22" s="16">
        <v>0</v>
      </c>
      <c r="J22" s="18">
        <f t="shared" si="0"/>
        <v>224</v>
      </c>
    </row>
    <row r="23" spans="1:10" ht="12.75">
      <c r="A23" s="12" t="s">
        <v>52</v>
      </c>
      <c r="B23" s="13" t="s">
        <v>49</v>
      </c>
      <c r="C23" s="16">
        <v>157</v>
      </c>
      <c r="D23" s="17">
        <v>10</v>
      </c>
      <c r="E23" s="16">
        <v>10</v>
      </c>
      <c r="F23" s="17">
        <v>14</v>
      </c>
      <c r="G23" s="16">
        <v>12</v>
      </c>
      <c r="H23" s="17">
        <v>11</v>
      </c>
      <c r="I23" s="16">
        <v>0</v>
      </c>
      <c r="J23" s="18">
        <f t="shared" si="0"/>
        <v>214</v>
      </c>
    </row>
    <row r="24" spans="1:10" ht="12.75">
      <c r="A24" s="12" t="s">
        <v>54</v>
      </c>
      <c r="B24" s="19" t="s">
        <v>57</v>
      </c>
      <c r="C24" s="16">
        <v>109</v>
      </c>
      <c r="D24" s="17">
        <v>40</v>
      </c>
      <c r="E24" s="16">
        <v>6</v>
      </c>
      <c r="F24" s="17">
        <v>16</v>
      </c>
      <c r="G24" s="16">
        <v>16</v>
      </c>
      <c r="H24" s="17">
        <v>0</v>
      </c>
      <c r="I24" s="16">
        <v>0</v>
      </c>
      <c r="J24" s="18">
        <f t="shared" si="0"/>
        <v>187</v>
      </c>
    </row>
    <row r="25" spans="1:10" ht="12.75">
      <c r="A25" s="12" t="s">
        <v>56</v>
      </c>
      <c r="B25" s="13" t="s">
        <v>61</v>
      </c>
      <c r="C25" s="14">
        <v>89</v>
      </c>
      <c r="D25" s="15">
        <v>40</v>
      </c>
      <c r="E25" s="16">
        <v>3</v>
      </c>
      <c r="F25" s="17">
        <v>9</v>
      </c>
      <c r="G25" s="16">
        <v>17</v>
      </c>
      <c r="H25" s="17">
        <v>2</v>
      </c>
      <c r="I25" s="16">
        <v>4</v>
      </c>
      <c r="J25" s="18">
        <f t="shared" si="0"/>
        <v>164</v>
      </c>
    </row>
    <row r="26" spans="1:10" ht="12.75">
      <c r="A26" s="12" t="s">
        <v>58</v>
      </c>
      <c r="B26" s="13" t="s">
        <v>77</v>
      </c>
      <c r="C26" s="16">
        <v>96</v>
      </c>
      <c r="D26" s="17">
        <v>14</v>
      </c>
      <c r="E26" s="16">
        <v>0</v>
      </c>
      <c r="F26" s="17">
        <v>0</v>
      </c>
      <c r="G26" s="16">
        <v>16</v>
      </c>
      <c r="H26" s="17">
        <v>18</v>
      </c>
      <c r="I26" s="16">
        <v>0</v>
      </c>
      <c r="J26" s="18">
        <f t="shared" si="0"/>
        <v>144</v>
      </c>
    </row>
    <row r="27" spans="1:10" ht="12.75">
      <c r="A27" s="12" t="s">
        <v>60</v>
      </c>
      <c r="B27" s="13" t="s">
        <v>69</v>
      </c>
      <c r="C27" s="16">
        <v>113</v>
      </c>
      <c r="D27" s="17">
        <v>17</v>
      </c>
      <c r="E27" s="16">
        <v>0</v>
      </c>
      <c r="F27" s="17">
        <v>6</v>
      </c>
      <c r="G27" s="16">
        <v>0</v>
      </c>
      <c r="H27" s="17">
        <v>0</v>
      </c>
      <c r="I27" s="16">
        <v>0</v>
      </c>
      <c r="J27" s="18">
        <f t="shared" si="0"/>
        <v>136</v>
      </c>
    </row>
    <row r="28" spans="1:10" ht="12.75">
      <c r="A28" s="12" t="s">
        <v>62</v>
      </c>
      <c r="B28" s="20" t="s">
        <v>53</v>
      </c>
      <c r="C28" s="21">
        <v>99</v>
      </c>
      <c r="D28" s="22">
        <v>5</v>
      </c>
      <c r="E28" s="21">
        <v>0</v>
      </c>
      <c r="F28" s="22">
        <v>10</v>
      </c>
      <c r="G28" s="21">
        <v>16</v>
      </c>
      <c r="H28" s="22">
        <v>3</v>
      </c>
      <c r="I28" s="21">
        <v>0</v>
      </c>
      <c r="J28" s="18">
        <f t="shared" si="0"/>
        <v>133</v>
      </c>
    </row>
    <row r="29" spans="1:10" ht="12.75">
      <c r="A29" s="12" t="s">
        <v>64</v>
      </c>
      <c r="B29" s="13" t="s">
        <v>65</v>
      </c>
      <c r="C29" s="16">
        <v>65</v>
      </c>
      <c r="D29" s="17">
        <v>20</v>
      </c>
      <c r="E29" s="16">
        <v>0</v>
      </c>
      <c r="F29" s="17">
        <v>7</v>
      </c>
      <c r="G29" s="16">
        <v>20</v>
      </c>
      <c r="H29" s="17">
        <v>2</v>
      </c>
      <c r="I29" s="16">
        <v>4</v>
      </c>
      <c r="J29" s="18">
        <f t="shared" si="0"/>
        <v>118</v>
      </c>
    </row>
    <row r="30" spans="1:10" ht="12.75">
      <c r="A30" s="12" t="s">
        <v>66</v>
      </c>
      <c r="B30" s="13" t="s">
        <v>67</v>
      </c>
      <c r="C30" s="16">
        <v>65</v>
      </c>
      <c r="D30" s="17">
        <v>7</v>
      </c>
      <c r="E30" s="16">
        <v>0</v>
      </c>
      <c r="F30" s="17">
        <v>8</v>
      </c>
      <c r="G30" s="16">
        <v>11</v>
      </c>
      <c r="H30" s="17">
        <v>3</v>
      </c>
      <c r="I30" s="16">
        <v>0</v>
      </c>
      <c r="J30" s="18">
        <f t="shared" si="0"/>
        <v>94</v>
      </c>
    </row>
    <row r="31" spans="1:10" ht="12.75">
      <c r="A31" s="12" t="s">
        <v>68</v>
      </c>
      <c r="B31" s="13" t="s">
        <v>59</v>
      </c>
      <c r="C31" s="16">
        <v>65</v>
      </c>
      <c r="D31" s="17">
        <v>0</v>
      </c>
      <c r="E31" s="16">
        <v>0</v>
      </c>
      <c r="F31" s="17">
        <v>3</v>
      </c>
      <c r="G31" s="16">
        <v>0</v>
      </c>
      <c r="H31" s="17">
        <v>0</v>
      </c>
      <c r="I31" s="16">
        <v>0</v>
      </c>
      <c r="J31" s="18">
        <f t="shared" si="0"/>
        <v>68</v>
      </c>
    </row>
    <row r="32" spans="1:10" ht="12.75">
      <c r="A32" s="12" t="s">
        <v>70</v>
      </c>
      <c r="B32" s="13" t="s">
        <v>63</v>
      </c>
      <c r="C32" s="16">
        <v>50</v>
      </c>
      <c r="D32" s="17">
        <v>0</v>
      </c>
      <c r="E32" s="16">
        <v>4</v>
      </c>
      <c r="F32" s="17">
        <v>1</v>
      </c>
      <c r="G32" s="16">
        <v>0</v>
      </c>
      <c r="H32" s="17">
        <v>0</v>
      </c>
      <c r="I32" s="16">
        <v>0</v>
      </c>
      <c r="J32" s="18">
        <f t="shared" si="0"/>
        <v>55</v>
      </c>
    </row>
    <row r="33" spans="1:10" ht="12.75">
      <c r="A33" s="12" t="s">
        <v>72</v>
      </c>
      <c r="B33" s="13" t="s">
        <v>71</v>
      </c>
      <c r="C33" s="16">
        <v>32</v>
      </c>
      <c r="D33" s="17">
        <v>1</v>
      </c>
      <c r="E33" s="16">
        <v>0</v>
      </c>
      <c r="F33" s="17">
        <v>3</v>
      </c>
      <c r="G33" s="16">
        <v>11</v>
      </c>
      <c r="H33" s="17">
        <v>0</v>
      </c>
      <c r="I33" s="16">
        <v>0</v>
      </c>
      <c r="J33" s="18">
        <f t="shared" si="0"/>
        <v>47</v>
      </c>
    </row>
    <row r="34" spans="1:10" ht="12.75">
      <c r="A34" s="12" t="s">
        <v>74</v>
      </c>
      <c r="B34" s="13" t="s">
        <v>97</v>
      </c>
      <c r="C34" s="16">
        <v>0</v>
      </c>
      <c r="D34" s="17">
        <v>0</v>
      </c>
      <c r="E34" s="16">
        <v>0</v>
      </c>
      <c r="F34" s="17">
        <v>0</v>
      </c>
      <c r="G34" s="16">
        <v>0</v>
      </c>
      <c r="H34" s="17">
        <v>40</v>
      </c>
      <c r="I34" s="16">
        <v>0</v>
      </c>
      <c r="J34" s="18">
        <f t="shared" si="0"/>
        <v>40</v>
      </c>
    </row>
    <row r="35" spans="1:10" ht="12.75">
      <c r="A35" s="12" t="s">
        <v>76</v>
      </c>
      <c r="B35" s="19" t="s">
        <v>73</v>
      </c>
      <c r="C35" s="16">
        <v>32</v>
      </c>
      <c r="D35" s="17">
        <v>0</v>
      </c>
      <c r="E35" s="16">
        <v>0</v>
      </c>
      <c r="F35" s="17">
        <v>0</v>
      </c>
      <c r="G35" s="16">
        <v>0</v>
      </c>
      <c r="H35" s="17">
        <v>0</v>
      </c>
      <c r="I35" s="16">
        <v>0</v>
      </c>
      <c r="J35" s="18">
        <f t="shared" si="0"/>
        <v>32</v>
      </c>
    </row>
    <row r="36" spans="1:10" ht="12.75">
      <c r="A36" s="12" t="s">
        <v>78</v>
      </c>
      <c r="B36" s="13" t="s">
        <v>75</v>
      </c>
      <c r="C36" s="16">
        <v>28</v>
      </c>
      <c r="D36" s="17">
        <v>0</v>
      </c>
      <c r="E36" s="16">
        <v>0</v>
      </c>
      <c r="F36" s="17">
        <v>3</v>
      </c>
      <c r="G36" s="16">
        <v>0</v>
      </c>
      <c r="H36" s="17">
        <v>0</v>
      </c>
      <c r="I36" s="16">
        <v>0</v>
      </c>
      <c r="J36" s="18">
        <f t="shared" si="0"/>
        <v>31</v>
      </c>
    </row>
    <row r="37" spans="1:10" ht="12.75">
      <c r="A37" s="12" t="s">
        <v>80</v>
      </c>
      <c r="B37" s="13" t="s">
        <v>79</v>
      </c>
      <c r="C37" s="16">
        <v>30</v>
      </c>
      <c r="D37" s="17">
        <v>0</v>
      </c>
      <c r="E37" s="16">
        <v>0</v>
      </c>
      <c r="F37" s="17">
        <v>0</v>
      </c>
      <c r="G37" s="16">
        <v>0</v>
      </c>
      <c r="H37" s="17">
        <v>0</v>
      </c>
      <c r="I37" s="16">
        <v>0</v>
      </c>
      <c r="J37" s="18">
        <f t="shared" si="0"/>
        <v>30</v>
      </c>
    </row>
    <row r="38" spans="1:10" ht="12.75">
      <c r="A38" s="12" t="s">
        <v>84</v>
      </c>
      <c r="B38" s="13" t="s">
        <v>81</v>
      </c>
      <c r="C38" s="16">
        <v>20</v>
      </c>
      <c r="D38" s="17">
        <v>0</v>
      </c>
      <c r="E38" s="16">
        <v>2</v>
      </c>
      <c r="F38" s="17">
        <v>3</v>
      </c>
      <c r="G38" s="16">
        <v>0</v>
      </c>
      <c r="H38" s="17">
        <v>4</v>
      </c>
      <c r="I38" s="16">
        <v>0</v>
      </c>
      <c r="J38" s="18">
        <f t="shared" si="0"/>
        <v>29</v>
      </c>
    </row>
    <row r="39" spans="1:10" ht="12.75">
      <c r="A39" s="12" t="s">
        <v>86</v>
      </c>
      <c r="B39" s="13" t="s">
        <v>89</v>
      </c>
      <c r="C39" s="16">
        <v>8</v>
      </c>
      <c r="D39" s="17">
        <v>0</v>
      </c>
      <c r="E39" s="16">
        <v>0</v>
      </c>
      <c r="F39" s="17">
        <v>0</v>
      </c>
      <c r="G39" s="16">
        <v>0</v>
      </c>
      <c r="H39" s="17">
        <v>20</v>
      </c>
      <c r="I39" s="16">
        <v>0</v>
      </c>
      <c r="J39" s="18">
        <f t="shared" si="0"/>
        <v>28</v>
      </c>
    </row>
    <row r="40" spans="1:10" ht="12.75">
      <c r="A40" s="12" t="s">
        <v>88</v>
      </c>
      <c r="B40" s="13" t="s">
        <v>83</v>
      </c>
      <c r="C40" s="16">
        <v>19</v>
      </c>
      <c r="D40" s="17">
        <v>0</v>
      </c>
      <c r="E40" s="16">
        <v>0</v>
      </c>
      <c r="F40" s="17">
        <v>0</v>
      </c>
      <c r="G40" s="16">
        <v>0</v>
      </c>
      <c r="H40" s="17">
        <v>0</v>
      </c>
      <c r="I40" s="16">
        <v>0</v>
      </c>
      <c r="J40" s="18">
        <f t="shared" si="0"/>
        <v>19</v>
      </c>
    </row>
    <row r="41" spans="1:10" ht="12.75">
      <c r="A41" s="12" t="s">
        <v>90</v>
      </c>
      <c r="B41" s="13" t="s">
        <v>85</v>
      </c>
      <c r="C41" s="16">
        <v>12</v>
      </c>
      <c r="D41" s="17">
        <v>0</v>
      </c>
      <c r="E41" s="16">
        <v>0</v>
      </c>
      <c r="F41" s="17">
        <v>0</v>
      </c>
      <c r="G41" s="16">
        <v>0</v>
      </c>
      <c r="H41" s="17">
        <v>0</v>
      </c>
      <c r="I41" s="16">
        <v>0</v>
      </c>
      <c r="J41" s="18">
        <f t="shared" si="0"/>
        <v>12</v>
      </c>
    </row>
    <row r="42" spans="1:10" ht="12.75">
      <c r="A42" s="12" t="s">
        <v>92</v>
      </c>
      <c r="B42" s="13" t="s">
        <v>87</v>
      </c>
      <c r="C42" s="16">
        <v>9</v>
      </c>
      <c r="D42" s="17">
        <v>0</v>
      </c>
      <c r="E42" s="16">
        <v>0</v>
      </c>
      <c r="F42" s="17">
        <v>0</v>
      </c>
      <c r="G42" s="16">
        <v>0</v>
      </c>
      <c r="H42" s="17">
        <v>0</v>
      </c>
      <c r="I42" s="16">
        <v>0</v>
      </c>
      <c r="J42" s="18">
        <f t="shared" si="0"/>
        <v>9</v>
      </c>
    </row>
    <row r="43" spans="1:10" ht="12.75">
      <c r="A43" s="12" t="s">
        <v>94</v>
      </c>
      <c r="B43" s="13" t="s">
        <v>91</v>
      </c>
      <c r="C43" s="16">
        <v>3</v>
      </c>
      <c r="D43" s="17">
        <v>0</v>
      </c>
      <c r="E43" s="16">
        <v>0</v>
      </c>
      <c r="F43" s="17">
        <v>0</v>
      </c>
      <c r="G43" s="16">
        <v>0</v>
      </c>
      <c r="H43" s="17">
        <v>0</v>
      </c>
      <c r="I43" s="16">
        <v>0</v>
      </c>
      <c r="J43" s="18">
        <f t="shared" si="0"/>
        <v>3</v>
      </c>
    </row>
    <row r="44" spans="1:10" ht="12.75">
      <c r="A44" s="12" t="s">
        <v>96</v>
      </c>
      <c r="B44" s="13" t="s">
        <v>93</v>
      </c>
      <c r="C44" s="16">
        <v>0</v>
      </c>
      <c r="D44" s="17">
        <v>0</v>
      </c>
      <c r="E44" s="16">
        <v>0</v>
      </c>
      <c r="F44" s="17">
        <v>0</v>
      </c>
      <c r="G44" s="16">
        <v>0</v>
      </c>
      <c r="H44" s="17">
        <v>0</v>
      </c>
      <c r="I44" s="16">
        <v>0</v>
      </c>
      <c r="J44" s="18">
        <f t="shared" si="0"/>
        <v>0</v>
      </c>
    </row>
    <row r="45" spans="1:10" ht="12.75">
      <c r="A45" s="12" t="s">
        <v>126</v>
      </c>
      <c r="B45" s="13" t="s">
        <v>95</v>
      </c>
      <c r="C45" s="16">
        <v>0</v>
      </c>
      <c r="D45" s="17">
        <v>0</v>
      </c>
      <c r="E45" s="16">
        <v>0</v>
      </c>
      <c r="F45" s="17">
        <v>0</v>
      </c>
      <c r="G45" s="16">
        <v>0</v>
      </c>
      <c r="H45" s="17">
        <v>0</v>
      </c>
      <c r="I45" s="16">
        <v>0</v>
      </c>
      <c r="J45" s="18">
        <f t="shared" si="0"/>
        <v>0</v>
      </c>
    </row>
    <row r="46" spans="1:10" ht="12.75">
      <c r="A46" s="12"/>
      <c r="B46" s="20" t="s">
        <v>98</v>
      </c>
      <c r="C46" s="21">
        <v>7926</v>
      </c>
      <c r="D46" s="22">
        <v>490</v>
      </c>
      <c r="E46" s="21">
        <v>108</v>
      </c>
      <c r="F46" s="22">
        <v>985</v>
      </c>
      <c r="G46" s="21">
        <v>406</v>
      </c>
      <c r="H46" s="22">
        <v>939</v>
      </c>
      <c r="I46" s="21">
        <v>6</v>
      </c>
      <c r="J46" s="18">
        <f t="shared" si="0"/>
        <v>10860</v>
      </c>
    </row>
    <row r="47" spans="1:10" ht="12.75">
      <c r="A47" s="12"/>
      <c r="B47" s="23" t="s">
        <v>99</v>
      </c>
      <c r="C47" s="24">
        <f aca="true" t="shared" si="1" ref="C47:J47">SUM(C5:C46)</f>
        <v>17952</v>
      </c>
      <c r="D47" s="25">
        <f t="shared" si="1"/>
        <v>1430</v>
      </c>
      <c r="E47" s="24">
        <f t="shared" si="1"/>
        <v>599</v>
      </c>
      <c r="F47" s="25">
        <f t="shared" si="1"/>
        <v>1759</v>
      </c>
      <c r="G47" s="24">
        <f t="shared" si="1"/>
        <v>1473</v>
      </c>
      <c r="H47" s="25">
        <f t="shared" si="1"/>
        <v>1618</v>
      </c>
      <c r="I47" s="24">
        <f t="shared" si="1"/>
        <v>322</v>
      </c>
      <c r="J47" s="26">
        <f t="shared" si="1"/>
        <v>25153</v>
      </c>
    </row>
  </sheetData>
  <sheetProtection selectLockedCells="1" selectUnlockedCells="1"/>
  <mergeCells count="1">
    <mergeCell ref="B1:J1"/>
  </mergeCells>
  <printOptions/>
  <pageMargins left="0.30972222222222223" right="0.49027777777777776" top="0.2298611111111111" bottom="0.1798611111111111" header="0.5118055555555555" footer="0.5118055555555555"/>
  <pageSetup horizontalDpi="300" verticalDpi="300" orientation="landscape" paperSize="9" scale="9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7"/>
  <sheetViews>
    <sheetView zoomScale="105" zoomScaleNormal="105" zoomScalePageLayoutView="0" workbookViewId="0" topLeftCell="A1">
      <selection activeCell="I3" sqref="I3"/>
    </sheetView>
  </sheetViews>
  <sheetFormatPr defaultColWidth="11.57421875" defaultRowHeight="12.75"/>
  <cols>
    <col min="1" max="1" width="5.28125" style="1" customWidth="1"/>
    <col min="2" max="2" width="27.8515625" style="1" customWidth="1"/>
    <col min="3" max="3" width="7.8515625" style="1" customWidth="1"/>
    <col min="4" max="4" width="11.57421875" style="1" customWidth="1"/>
    <col min="5" max="5" width="14.421875" style="1" customWidth="1"/>
    <col min="6" max="7" width="8.7109375" style="1" customWidth="1"/>
    <col min="8" max="8" width="11.7109375" style="1" customWidth="1"/>
    <col min="9" max="9" width="13.28125" style="1" customWidth="1"/>
    <col min="10" max="10" width="7.8515625" style="1" customWidth="1"/>
    <col min="11" max="16384" width="11.57421875" style="1" customWidth="1"/>
  </cols>
  <sheetData>
    <row r="1" spans="2:10" ht="18">
      <c r="B1" s="38" t="s">
        <v>127</v>
      </c>
      <c r="C1" s="38"/>
      <c r="D1" s="38"/>
      <c r="E1" s="38"/>
      <c r="F1" s="38"/>
      <c r="G1" s="38"/>
      <c r="H1" s="38"/>
      <c r="I1" s="38"/>
      <c r="J1" s="38"/>
    </row>
    <row r="2" spans="2:10" ht="5.25" customHeight="1">
      <c r="B2" s="3"/>
      <c r="C2" s="3"/>
      <c r="D2" s="3"/>
      <c r="E2" s="3"/>
      <c r="F2" s="3"/>
      <c r="G2" s="3"/>
      <c r="H2" s="3"/>
      <c r="I2" s="3"/>
      <c r="J2" s="3"/>
    </row>
    <row r="3" spans="2:17" ht="11.25" customHeight="1">
      <c r="B3" s="4" t="s">
        <v>1</v>
      </c>
      <c r="C3" s="5" t="s">
        <v>101</v>
      </c>
      <c r="D3" s="5" t="s">
        <v>128</v>
      </c>
      <c r="E3" s="5" t="s">
        <v>129</v>
      </c>
      <c r="F3" s="5" t="s">
        <v>130</v>
      </c>
      <c r="G3" s="5" t="s">
        <v>131</v>
      </c>
      <c r="H3" s="5" t="s">
        <v>132</v>
      </c>
      <c r="I3" s="5" t="s">
        <v>133</v>
      </c>
      <c r="J3" s="5" t="s">
        <v>8</v>
      </c>
      <c r="O3"/>
      <c r="P3"/>
      <c r="Q3"/>
    </row>
    <row r="4" spans="2:17" ht="11.25" customHeight="1">
      <c r="B4" s="7"/>
      <c r="C4" s="8"/>
      <c r="D4" s="10" t="s">
        <v>134</v>
      </c>
      <c r="E4" s="10" t="s">
        <v>135</v>
      </c>
      <c r="F4" s="10" t="s">
        <v>136</v>
      </c>
      <c r="G4" s="10" t="s">
        <v>137</v>
      </c>
      <c r="H4" s="10" t="s">
        <v>138</v>
      </c>
      <c r="I4" s="10" t="s">
        <v>139</v>
      </c>
      <c r="J4" s="10"/>
      <c r="O4"/>
      <c r="P4"/>
      <c r="Q4"/>
    </row>
    <row r="5" spans="1:16" ht="12.75">
      <c r="A5" s="12" t="s">
        <v>16</v>
      </c>
      <c r="B5" s="13" t="s">
        <v>17</v>
      </c>
      <c r="C5" s="16">
        <v>1483</v>
      </c>
      <c r="D5" s="17">
        <v>92</v>
      </c>
      <c r="E5" s="16">
        <v>27</v>
      </c>
      <c r="F5" s="17">
        <v>94</v>
      </c>
      <c r="G5" s="16">
        <v>20</v>
      </c>
      <c r="H5" s="17">
        <v>75</v>
      </c>
      <c r="I5" s="16">
        <v>68</v>
      </c>
      <c r="J5" s="18">
        <f aca="true" t="shared" si="0" ref="J5:J46">SUM(C5:I5)</f>
        <v>1859</v>
      </c>
      <c r="P5"/>
    </row>
    <row r="6" spans="1:10" ht="12.75">
      <c r="A6" s="12" t="s">
        <v>18</v>
      </c>
      <c r="B6" s="13" t="s">
        <v>19</v>
      </c>
      <c r="C6" s="16">
        <v>1407</v>
      </c>
      <c r="D6" s="17">
        <v>83</v>
      </c>
      <c r="E6" s="16">
        <v>80</v>
      </c>
      <c r="F6" s="17">
        <v>77</v>
      </c>
      <c r="G6" s="16">
        <v>51</v>
      </c>
      <c r="H6" s="17">
        <v>42</v>
      </c>
      <c r="I6" s="16">
        <v>62</v>
      </c>
      <c r="J6" s="18">
        <f t="shared" si="0"/>
        <v>1802</v>
      </c>
    </row>
    <row r="7" spans="1:10" ht="12.75">
      <c r="A7" s="12" t="s">
        <v>20</v>
      </c>
      <c r="B7" s="13" t="s">
        <v>23</v>
      </c>
      <c r="C7" s="16">
        <v>1325</v>
      </c>
      <c r="D7" s="17">
        <v>100</v>
      </c>
      <c r="E7" s="16">
        <v>46</v>
      </c>
      <c r="F7" s="17">
        <v>67</v>
      </c>
      <c r="G7" s="16">
        <v>50</v>
      </c>
      <c r="H7" s="17">
        <v>52</v>
      </c>
      <c r="I7" s="16">
        <v>46</v>
      </c>
      <c r="J7" s="18">
        <f t="shared" si="0"/>
        <v>1686</v>
      </c>
    </row>
    <row r="8" spans="1:10" ht="12.75">
      <c r="A8" s="12" t="s">
        <v>22</v>
      </c>
      <c r="B8" s="13" t="s">
        <v>21</v>
      </c>
      <c r="C8" s="16">
        <v>1301</v>
      </c>
      <c r="D8" s="17">
        <v>40</v>
      </c>
      <c r="E8" s="16">
        <v>44</v>
      </c>
      <c r="F8" s="17">
        <v>70</v>
      </c>
      <c r="G8" s="16">
        <v>40</v>
      </c>
      <c r="H8" s="17">
        <v>35</v>
      </c>
      <c r="I8" s="16">
        <v>50</v>
      </c>
      <c r="J8" s="18">
        <f t="shared" si="0"/>
        <v>1580</v>
      </c>
    </row>
    <row r="9" spans="1:10" ht="12.75">
      <c r="A9" s="12" t="s">
        <v>24</v>
      </c>
      <c r="B9" s="19" t="s">
        <v>25</v>
      </c>
      <c r="C9" s="16">
        <v>1019</v>
      </c>
      <c r="D9" s="17">
        <v>40</v>
      </c>
      <c r="E9" s="16">
        <v>41</v>
      </c>
      <c r="F9" s="17">
        <v>46</v>
      </c>
      <c r="G9" s="16">
        <v>6</v>
      </c>
      <c r="H9" s="17">
        <v>57</v>
      </c>
      <c r="I9" s="16">
        <v>60</v>
      </c>
      <c r="J9" s="18">
        <f t="shared" si="0"/>
        <v>1269</v>
      </c>
    </row>
    <row r="10" spans="1:10" ht="12.75">
      <c r="A10" s="12" t="s">
        <v>26</v>
      </c>
      <c r="B10" s="13" t="s">
        <v>27</v>
      </c>
      <c r="C10" s="16">
        <v>887</v>
      </c>
      <c r="D10" s="17">
        <v>81</v>
      </c>
      <c r="E10" s="16">
        <v>20</v>
      </c>
      <c r="F10" s="17">
        <v>33</v>
      </c>
      <c r="G10" s="16">
        <v>13</v>
      </c>
      <c r="H10" s="17">
        <v>10</v>
      </c>
      <c r="I10" s="16">
        <v>39</v>
      </c>
      <c r="J10" s="18">
        <f t="shared" si="0"/>
        <v>1083</v>
      </c>
    </row>
    <row r="11" spans="1:10" ht="12.75">
      <c r="A11" s="12" t="s">
        <v>28</v>
      </c>
      <c r="B11" s="13" t="s">
        <v>29</v>
      </c>
      <c r="C11" s="16">
        <v>723</v>
      </c>
      <c r="D11" s="17">
        <v>49</v>
      </c>
      <c r="E11" s="16">
        <v>18</v>
      </c>
      <c r="F11" s="17">
        <v>43</v>
      </c>
      <c r="G11" s="16">
        <v>32</v>
      </c>
      <c r="H11" s="17">
        <v>26</v>
      </c>
      <c r="I11" s="16">
        <v>20</v>
      </c>
      <c r="J11" s="18">
        <f t="shared" si="0"/>
        <v>911</v>
      </c>
    </row>
    <row r="12" spans="1:10" ht="12.75">
      <c r="A12" s="12" t="s">
        <v>30</v>
      </c>
      <c r="B12" s="13" t="s">
        <v>31</v>
      </c>
      <c r="C12" s="16">
        <v>672</v>
      </c>
      <c r="D12" s="17">
        <v>42</v>
      </c>
      <c r="E12" s="16">
        <v>10</v>
      </c>
      <c r="F12" s="17">
        <v>44</v>
      </c>
      <c r="G12" s="16">
        <v>2</v>
      </c>
      <c r="H12" s="17">
        <v>28</v>
      </c>
      <c r="I12" s="16">
        <v>5</v>
      </c>
      <c r="J12" s="18">
        <f t="shared" si="0"/>
        <v>803</v>
      </c>
    </row>
    <row r="13" spans="1:10" ht="12.75">
      <c r="A13" s="12" t="s">
        <v>32</v>
      </c>
      <c r="B13" s="13" t="s">
        <v>33</v>
      </c>
      <c r="C13" s="16">
        <v>608</v>
      </c>
      <c r="D13" s="17">
        <v>25</v>
      </c>
      <c r="E13" s="16">
        <v>20</v>
      </c>
      <c r="F13" s="17">
        <v>28</v>
      </c>
      <c r="G13" s="16">
        <v>3</v>
      </c>
      <c r="H13" s="17">
        <v>28</v>
      </c>
      <c r="I13" s="16">
        <v>35</v>
      </c>
      <c r="J13" s="18">
        <f t="shared" si="0"/>
        <v>747</v>
      </c>
    </row>
    <row r="14" spans="1:10" ht="12.75">
      <c r="A14" s="12" t="s">
        <v>34</v>
      </c>
      <c r="B14" s="13" t="s">
        <v>35</v>
      </c>
      <c r="C14" s="16">
        <v>544</v>
      </c>
      <c r="D14" s="17">
        <v>14</v>
      </c>
      <c r="E14" s="16">
        <v>5</v>
      </c>
      <c r="F14" s="17">
        <v>32</v>
      </c>
      <c r="G14" s="16">
        <v>9</v>
      </c>
      <c r="H14" s="17">
        <v>22</v>
      </c>
      <c r="I14" s="16">
        <v>20</v>
      </c>
      <c r="J14" s="18">
        <f t="shared" si="0"/>
        <v>646</v>
      </c>
    </row>
    <row r="15" spans="1:10" ht="12.75">
      <c r="A15" s="12" t="s">
        <v>36</v>
      </c>
      <c r="B15" s="13" t="s">
        <v>39</v>
      </c>
      <c r="C15" s="16">
        <v>465</v>
      </c>
      <c r="D15" s="17">
        <v>46</v>
      </c>
      <c r="E15" s="16">
        <v>20</v>
      </c>
      <c r="F15" s="17">
        <v>30</v>
      </c>
      <c r="G15" s="16">
        <v>15</v>
      </c>
      <c r="H15" s="17">
        <v>23</v>
      </c>
      <c r="I15" s="16">
        <v>10</v>
      </c>
      <c r="J15" s="18">
        <f t="shared" si="0"/>
        <v>609</v>
      </c>
    </row>
    <row r="16" spans="1:10" ht="12.75">
      <c r="A16" s="12" t="s">
        <v>38</v>
      </c>
      <c r="B16" s="13" t="s">
        <v>37</v>
      </c>
      <c r="C16" s="16">
        <v>429</v>
      </c>
      <c r="D16" s="17">
        <v>5</v>
      </c>
      <c r="E16" s="16">
        <v>3</v>
      </c>
      <c r="F16" s="17">
        <v>15</v>
      </c>
      <c r="G16" s="16">
        <v>5</v>
      </c>
      <c r="H16" s="17">
        <v>32</v>
      </c>
      <c r="I16" s="16">
        <v>6</v>
      </c>
      <c r="J16" s="18">
        <f t="shared" si="0"/>
        <v>495</v>
      </c>
    </row>
    <row r="17" spans="1:10" ht="12.75">
      <c r="A17" s="12" t="s">
        <v>40</v>
      </c>
      <c r="B17" s="13" t="s">
        <v>41</v>
      </c>
      <c r="C17" s="16">
        <v>387</v>
      </c>
      <c r="D17" s="17">
        <v>3</v>
      </c>
      <c r="E17" s="16">
        <v>0</v>
      </c>
      <c r="F17" s="17">
        <v>32</v>
      </c>
      <c r="G17" s="16">
        <v>0</v>
      </c>
      <c r="H17" s="17">
        <v>27</v>
      </c>
      <c r="I17" s="16">
        <v>30</v>
      </c>
      <c r="J17" s="18">
        <f t="shared" si="0"/>
        <v>479</v>
      </c>
    </row>
    <row r="18" spans="1:10" ht="12.75">
      <c r="A18" s="12" t="s">
        <v>42</v>
      </c>
      <c r="B18" s="13" t="s">
        <v>43</v>
      </c>
      <c r="C18" s="16">
        <v>379</v>
      </c>
      <c r="D18" s="17">
        <v>15</v>
      </c>
      <c r="E18" s="16">
        <v>15</v>
      </c>
      <c r="F18" s="17">
        <v>12</v>
      </c>
      <c r="G18" s="16">
        <v>0</v>
      </c>
      <c r="H18" s="17">
        <v>23</v>
      </c>
      <c r="I18" s="16">
        <v>7</v>
      </c>
      <c r="J18" s="18">
        <f t="shared" si="0"/>
        <v>451</v>
      </c>
    </row>
    <row r="19" spans="1:10" ht="12.75">
      <c r="A19" s="12" t="s">
        <v>44</v>
      </c>
      <c r="B19" s="19" t="s">
        <v>51</v>
      </c>
      <c r="C19" s="16">
        <v>322</v>
      </c>
      <c r="D19" s="17">
        <v>20</v>
      </c>
      <c r="E19" s="16">
        <v>38</v>
      </c>
      <c r="F19" s="17">
        <v>15</v>
      </c>
      <c r="G19" s="16">
        <v>0</v>
      </c>
      <c r="H19" s="17">
        <v>0</v>
      </c>
      <c r="I19" s="16">
        <v>0</v>
      </c>
      <c r="J19" s="18">
        <f t="shared" si="0"/>
        <v>395</v>
      </c>
    </row>
    <row r="20" spans="1:10" ht="12.75">
      <c r="A20" s="12" t="s">
        <v>46</v>
      </c>
      <c r="B20" s="13" t="s">
        <v>45</v>
      </c>
      <c r="C20" s="16">
        <v>277</v>
      </c>
      <c r="D20" s="17">
        <v>10</v>
      </c>
      <c r="E20" s="16">
        <v>2</v>
      </c>
      <c r="F20" s="17">
        <v>6</v>
      </c>
      <c r="G20" s="16">
        <v>1</v>
      </c>
      <c r="H20" s="17">
        <v>4</v>
      </c>
      <c r="I20" s="16">
        <v>6</v>
      </c>
      <c r="J20" s="18">
        <f t="shared" si="0"/>
        <v>306</v>
      </c>
    </row>
    <row r="21" spans="1:10" ht="12.75">
      <c r="A21" s="12" t="s">
        <v>48</v>
      </c>
      <c r="B21" s="13" t="s">
        <v>55</v>
      </c>
      <c r="C21" s="16">
        <v>248</v>
      </c>
      <c r="D21" s="17">
        <v>13</v>
      </c>
      <c r="E21" s="16">
        <v>10</v>
      </c>
      <c r="F21" s="17">
        <v>21</v>
      </c>
      <c r="G21" s="16">
        <v>0</v>
      </c>
      <c r="H21" s="17">
        <v>0</v>
      </c>
      <c r="I21" s="16">
        <v>5</v>
      </c>
      <c r="J21" s="18">
        <f t="shared" si="0"/>
        <v>297</v>
      </c>
    </row>
    <row r="22" spans="1:10" ht="12.75">
      <c r="A22" s="12" t="s">
        <v>50</v>
      </c>
      <c r="B22" s="13" t="s">
        <v>49</v>
      </c>
      <c r="C22" s="16">
        <v>214</v>
      </c>
      <c r="D22" s="17">
        <v>12</v>
      </c>
      <c r="E22" s="16">
        <v>11</v>
      </c>
      <c r="F22" s="17">
        <v>10</v>
      </c>
      <c r="G22" s="16">
        <v>0</v>
      </c>
      <c r="H22" s="17">
        <v>13</v>
      </c>
      <c r="I22" s="16">
        <v>0</v>
      </c>
      <c r="J22" s="18">
        <f t="shared" si="0"/>
        <v>260</v>
      </c>
    </row>
    <row r="23" spans="1:10" ht="12.75">
      <c r="A23" s="12" t="s">
        <v>52</v>
      </c>
      <c r="B23" s="13" t="s">
        <v>47</v>
      </c>
      <c r="C23" s="16">
        <v>224</v>
      </c>
      <c r="D23" s="17">
        <v>0</v>
      </c>
      <c r="E23" s="16">
        <v>10</v>
      </c>
      <c r="F23" s="17">
        <v>3</v>
      </c>
      <c r="G23" s="16">
        <v>0</v>
      </c>
      <c r="H23" s="17">
        <v>0</v>
      </c>
      <c r="I23" s="16">
        <v>0</v>
      </c>
      <c r="J23" s="18">
        <f t="shared" si="0"/>
        <v>237</v>
      </c>
    </row>
    <row r="24" spans="1:10" ht="12.75">
      <c r="A24" s="12" t="s">
        <v>54</v>
      </c>
      <c r="B24" s="19" t="s">
        <v>57</v>
      </c>
      <c r="C24" s="16">
        <v>187</v>
      </c>
      <c r="D24" s="17">
        <v>14</v>
      </c>
      <c r="E24" s="16">
        <v>12</v>
      </c>
      <c r="F24" s="17">
        <v>1</v>
      </c>
      <c r="G24" s="16">
        <v>0</v>
      </c>
      <c r="H24" s="17">
        <v>5</v>
      </c>
      <c r="I24" s="16">
        <v>0</v>
      </c>
      <c r="J24" s="18">
        <f t="shared" si="0"/>
        <v>219</v>
      </c>
    </row>
    <row r="25" spans="1:10" ht="12.75">
      <c r="A25" s="12" t="s">
        <v>56</v>
      </c>
      <c r="B25" s="20" t="s">
        <v>53</v>
      </c>
      <c r="C25" s="21">
        <v>133</v>
      </c>
      <c r="D25" s="22">
        <v>3</v>
      </c>
      <c r="E25" s="21">
        <v>40</v>
      </c>
      <c r="F25" s="22">
        <v>1</v>
      </c>
      <c r="G25" s="21">
        <v>1</v>
      </c>
      <c r="H25" s="22">
        <v>3</v>
      </c>
      <c r="I25" s="21">
        <v>6</v>
      </c>
      <c r="J25" s="18">
        <f t="shared" si="0"/>
        <v>187</v>
      </c>
    </row>
    <row r="26" spans="1:10" ht="12.75">
      <c r="A26" s="12" t="s">
        <v>58</v>
      </c>
      <c r="B26" s="13" t="s">
        <v>61</v>
      </c>
      <c r="C26" s="14">
        <v>164</v>
      </c>
      <c r="D26" s="15">
        <v>0</v>
      </c>
      <c r="E26" s="16">
        <v>6</v>
      </c>
      <c r="F26" s="17">
        <v>0</v>
      </c>
      <c r="G26" s="16">
        <v>2</v>
      </c>
      <c r="H26" s="17">
        <v>6</v>
      </c>
      <c r="I26" s="16">
        <v>0</v>
      </c>
      <c r="J26" s="18">
        <f t="shared" si="0"/>
        <v>178</v>
      </c>
    </row>
    <row r="27" spans="1:10" ht="12.75">
      <c r="A27" s="12" t="s">
        <v>60</v>
      </c>
      <c r="B27" s="13" t="s">
        <v>69</v>
      </c>
      <c r="C27" s="16">
        <v>136</v>
      </c>
      <c r="D27" s="17">
        <v>3</v>
      </c>
      <c r="E27" s="16">
        <v>0</v>
      </c>
      <c r="F27" s="17">
        <v>20</v>
      </c>
      <c r="G27" s="16">
        <v>0</v>
      </c>
      <c r="H27" s="17">
        <v>13</v>
      </c>
      <c r="I27" s="16">
        <v>5</v>
      </c>
      <c r="J27" s="18">
        <f t="shared" si="0"/>
        <v>177</v>
      </c>
    </row>
    <row r="28" spans="1:10" ht="12.75">
      <c r="A28" s="12" t="s">
        <v>62</v>
      </c>
      <c r="B28" s="13" t="s">
        <v>77</v>
      </c>
      <c r="C28" s="16">
        <v>144</v>
      </c>
      <c r="D28" s="17">
        <v>18</v>
      </c>
      <c r="E28" s="16">
        <v>0</v>
      </c>
      <c r="F28" s="17">
        <v>0</v>
      </c>
      <c r="G28" s="16">
        <v>0</v>
      </c>
      <c r="H28" s="17">
        <v>0</v>
      </c>
      <c r="I28" s="16">
        <v>0</v>
      </c>
      <c r="J28" s="18">
        <f t="shared" si="0"/>
        <v>162</v>
      </c>
    </row>
    <row r="29" spans="1:10" ht="12.75">
      <c r="A29" s="12" t="s">
        <v>64</v>
      </c>
      <c r="B29" s="13" t="s">
        <v>65</v>
      </c>
      <c r="C29" s="16">
        <v>118</v>
      </c>
      <c r="D29" s="17">
        <v>13</v>
      </c>
      <c r="E29" s="16">
        <v>0</v>
      </c>
      <c r="F29" s="17">
        <v>0</v>
      </c>
      <c r="G29" s="16">
        <v>0</v>
      </c>
      <c r="H29" s="17">
        <v>0</v>
      </c>
      <c r="I29" s="16">
        <v>8</v>
      </c>
      <c r="J29" s="18">
        <f t="shared" si="0"/>
        <v>139</v>
      </c>
    </row>
    <row r="30" spans="1:10" ht="12.75">
      <c r="A30" s="12" t="s">
        <v>66</v>
      </c>
      <c r="B30" s="13" t="s">
        <v>67</v>
      </c>
      <c r="C30" s="16">
        <v>94</v>
      </c>
      <c r="D30" s="17">
        <v>0</v>
      </c>
      <c r="E30" s="16">
        <v>6</v>
      </c>
      <c r="F30" s="17">
        <v>2</v>
      </c>
      <c r="G30" s="16">
        <v>0</v>
      </c>
      <c r="H30" s="17">
        <v>4</v>
      </c>
      <c r="I30" s="16">
        <v>5</v>
      </c>
      <c r="J30" s="18">
        <f t="shared" si="0"/>
        <v>111</v>
      </c>
    </row>
    <row r="31" spans="1:10" ht="12.75">
      <c r="A31" s="12" t="s">
        <v>68</v>
      </c>
      <c r="B31" s="13" t="s">
        <v>59</v>
      </c>
      <c r="C31" s="16">
        <v>68</v>
      </c>
      <c r="D31" s="17">
        <v>1</v>
      </c>
      <c r="E31" s="16">
        <v>3</v>
      </c>
      <c r="F31" s="17">
        <v>0</v>
      </c>
      <c r="G31" s="16">
        <v>0</v>
      </c>
      <c r="H31" s="17">
        <v>1</v>
      </c>
      <c r="I31" s="16">
        <v>0</v>
      </c>
      <c r="J31" s="18">
        <f t="shared" si="0"/>
        <v>73</v>
      </c>
    </row>
    <row r="32" spans="1:10" ht="12.75">
      <c r="A32" s="12" t="s">
        <v>70</v>
      </c>
      <c r="B32" s="13" t="s">
        <v>63</v>
      </c>
      <c r="C32" s="16">
        <v>55</v>
      </c>
      <c r="D32" s="17">
        <v>0</v>
      </c>
      <c r="E32" s="16">
        <v>0</v>
      </c>
      <c r="F32" s="17">
        <v>0</v>
      </c>
      <c r="G32" s="16">
        <v>0</v>
      </c>
      <c r="H32" s="17">
        <v>1</v>
      </c>
      <c r="I32" s="16">
        <v>5</v>
      </c>
      <c r="J32" s="18">
        <f t="shared" si="0"/>
        <v>61</v>
      </c>
    </row>
    <row r="33" spans="1:10" ht="12.75">
      <c r="A33" s="12" t="s">
        <v>72</v>
      </c>
      <c r="B33" s="13" t="s">
        <v>71</v>
      </c>
      <c r="C33" s="16">
        <v>47</v>
      </c>
      <c r="D33" s="17">
        <v>0</v>
      </c>
      <c r="E33" s="16">
        <v>2</v>
      </c>
      <c r="F33" s="17">
        <v>0</v>
      </c>
      <c r="G33" s="16">
        <v>0</v>
      </c>
      <c r="H33" s="17">
        <v>5</v>
      </c>
      <c r="I33" s="16">
        <v>2</v>
      </c>
      <c r="J33" s="18">
        <f t="shared" si="0"/>
        <v>56</v>
      </c>
    </row>
    <row r="34" spans="1:10" ht="12.75">
      <c r="A34" s="12" t="s">
        <v>74</v>
      </c>
      <c r="B34" s="13" t="s">
        <v>97</v>
      </c>
      <c r="C34" s="16">
        <v>40</v>
      </c>
      <c r="D34" s="17">
        <v>0</v>
      </c>
      <c r="E34" s="16">
        <v>0</v>
      </c>
      <c r="F34" s="17">
        <v>0</v>
      </c>
      <c r="G34" s="16">
        <v>0</v>
      </c>
      <c r="H34" s="17">
        <v>0</v>
      </c>
      <c r="I34" s="16">
        <v>0</v>
      </c>
      <c r="J34" s="18">
        <f t="shared" si="0"/>
        <v>40</v>
      </c>
    </row>
    <row r="35" spans="1:10" ht="12.75">
      <c r="A35" s="12" t="s">
        <v>76</v>
      </c>
      <c r="B35" s="13" t="s">
        <v>81</v>
      </c>
      <c r="C35" s="16">
        <v>29</v>
      </c>
      <c r="D35" s="17">
        <v>0</v>
      </c>
      <c r="E35" s="16">
        <v>0</v>
      </c>
      <c r="F35" s="17">
        <v>2</v>
      </c>
      <c r="G35" s="16">
        <v>0</v>
      </c>
      <c r="H35" s="17">
        <v>2</v>
      </c>
      <c r="I35" s="16">
        <v>3</v>
      </c>
      <c r="J35" s="18">
        <f t="shared" si="0"/>
        <v>36</v>
      </c>
    </row>
    <row r="36" spans="1:10" ht="12.75">
      <c r="A36" s="12" t="s">
        <v>78</v>
      </c>
      <c r="B36" s="13" t="s">
        <v>79</v>
      </c>
      <c r="C36" s="16">
        <v>30</v>
      </c>
      <c r="D36" s="17">
        <v>0</v>
      </c>
      <c r="E36" s="16">
        <v>0</v>
      </c>
      <c r="F36" s="17">
        <v>2</v>
      </c>
      <c r="G36" s="16">
        <v>0</v>
      </c>
      <c r="H36" s="17">
        <v>1</v>
      </c>
      <c r="I36" s="16">
        <v>3</v>
      </c>
      <c r="J36" s="18">
        <f t="shared" si="0"/>
        <v>36</v>
      </c>
    </row>
    <row r="37" spans="1:10" ht="12.75">
      <c r="A37" s="12" t="s">
        <v>80</v>
      </c>
      <c r="B37" s="19" t="s">
        <v>73</v>
      </c>
      <c r="C37" s="16">
        <v>32</v>
      </c>
      <c r="D37" s="17">
        <v>0</v>
      </c>
      <c r="E37" s="16">
        <v>0</v>
      </c>
      <c r="F37" s="17">
        <v>0</v>
      </c>
      <c r="G37" s="16">
        <v>0</v>
      </c>
      <c r="H37" s="17">
        <v>0</v>
      </c>
      <c r="I37" s="16">
        <v>0</v>
      </c>
      <c r="J37" s="18">
        <f t="shared" si="0"/>
        <v>32</v>
      </c>
    </row>
    <row r="38" spans="1:10" ht="12.75">
      <c r="A38" s="12" t="s">
        <v>82</v>
      </c>
      <c r="B38" s="13" t="s">
        <v>75</v>
      </c>
      <c r="C38" s="16">
        <v>31</v>
      </c>
      <c r="D38" s="17">
        <v>0</v>
      </c>
      <c r="E38" s="16">
        <v>0</v>
      </c>
      <c r="F38" s="17">
        <v>0</v>
      </c>
      <c r="G38" s="16">
        <v>0</v>
      </c>
      <c r="H38" s="17">
        <v>0</v>
      </c>
      <c r="I38" s="16">
        <v>0</v>
      </c>
      <c r="J38" s="18">
        <f t="shared" si="0"/>
        <v>31</v>
      </c>
    </row>
    <row r="39" spans="1:10" ht="12.75">
      <c r="A39" s="12" t="s">
        <v>84</v>
      </c>
      <c r="B39" s="13" t="s">
        <v>89</v>
      </c>
      <c r="C39" s="16">
        <v>28</v>
      </c>
      <c r="D39" s="17">
        <v>0</v>
      </c>
      <c r="E39" s="16">
        <v>0</v>
      </c>
      <c r="F39" s="17">
        <v>0</v>
      </c>
      <c r="G39" s="16">
        <v>0</v>
      </c>
      <c r="H39" s="17">
        <v>0</v>
      </c>
      <c r="I39" s="16">
        <v>0</v>
      </c>
      <c r="J39" s="18">
        <f t="shared" si="0"/>
        <v>28</v>
      </c>
    </row>
    <row r="40" spans="1:10" ht="12.75">
      <c r="A40" s="12" t="s">
        <v>86</v>
      </c>
      <c r="B40" s="13" t="s">
        <v>83</v>
      </c>
      <c r="C40" s="16">
        <v>19</v>
      </c>
      <c r="D40" s="17">
        <v>0</v>
      </c>
      <c r="E40" s="16">
        <v>0</v>
      </c>
      <c r="F40" s="17">
        <v>2</v>
      </c>
      <c r="G40" s="16">
        <v>0</v>
      </c>
      <c r="H40" s="17">
        <v>0</v>
      </c>
      <c r="I40" s="16">
        <v>0</v>
      </c>
      <c r="J40" s="18">
        <f t="shared" si="0"/>
        <v>21</v>
      </c>
    </row>
    <row r="41" spans="1:10" ht="12.75">
      <c r="A41" s="12" t="s">
        <v>88</v>
      </c>
      <c r="B41" s="13" t="s">
        <v>85</v>
      </c>
      <c r="C41" s="16">
        <v>12</v>
      </c>
      <c r="D41" s="17">
        <v>0</v>
      </c>
      <c r="E41" s="16">
        <v>0</v>
      </c>
      <c r="F41" s="17">
        <v>0</v>
      </c>
      <c r="G41" s="16">
        <v>0</v>
      </c>
      <c r="H41" s="17">
        <v>0</v>
      </c>
      <c r="I41" s="16">
        <v>0</v>
      </c>
      <c r="J41" s="18">
        <f t="shared" si="0"/>
        <v>12</v>
      </c>
    </row>
    <row r="42" spans="1:10" ht="12.75">
      <c r="A42" s="12" t="s">
        <v>90</v>
      </c>
      <c r="B42" s="13" t="s">
        <v>87</v>
      </c>
      <c r="C42" s="16">
        <v>9</v>
      </c>
      <c r="D42" s="17">
        <v>0</v>
      </c>
      <c r="E42" s="16">
        <v>0</v>
      </c>
      <c r="F42" s="17">
        <v>0</v>
      </c>
      <c r="G42" s="16">
        <v>0</v>
      </c>
      <c r="H42" s="17">
        <v>0</v>
      </c>
      <c r="I42" s="16">
        <v>0</v>
      </c>
      <c r="J42" s="18">
        <f t="shared" si="0"/>
        <v>9</v>
      </c>
    </row>
    <row r="43" spans="1:10" ht="12.75">
      <c r="A43" s="12" t="s">
        <v>92</v>
      </c>
      <c r="B43" s="13" t="s">
        <v>91</v>
      </c>
      <c r="C43" s="16">
        <v>3</v>
      </c>
      <c r="D43" s="17">
        <v>0</v>
      </c>
      <c r="E43" s="16">
        <v>0</v>
      </c>
      <c r="F43" s="17">
        <v>0</v>
      </c>
      <c r="G43" s="16">
        <v>0</v>
      </c>
      <c r="H43" s="17">
        <v>0</v>
      </c>
      <c r="I43" s="16">
        <v>0</v>
      </c>
      <c r="J43" s="18">
        <f t="shared" si="0"/>
        <v>3</v>
      </c>
    </row>
    <row r="44" spans="1:10" ht="12.75">
      <c r="A44" s="12" t="s">
        <v>94</v>
      </c>
      <c r="B44" s="13" t="s">
        <v>93</v>
      </c>
      <c r="C44" s="16">
        <v>0</v>
      </c>
      <c r="D44" s="17">
        <v>0</v>
      </c>
      <c r="E44" s="16">
        <v>0</v>
      </c>
      <c r="F44" s="17">
        <v>0</v>
      </c>
      <c r="G44" s="16">
        <v>0</v>
      </c>
      <c r="H44" s="17">
        <v>0</v>
      </c>
      <c r="I44" s="16">
        <v>0</v>
      </c>
      <c r="J44" s="18">
        <f t="shared" si="0"/>
        <v>0</v>
      </c>
    </row>
    <row r="45" spans="1:10" ht="12.75">
      <c r="A45" s="12" t="s">
        <v>96</v>
      </c>
      <c r="B45" s="13" t="s">
        <v>95</v>
      </c>
      <c r="C45" s="16">
        <v>0</v>
      </c>
      <c r="D45" s="17">
        <v>0</v>
      </c>
      <c r="E45" s="16">
        <v>0</v>
      </c>
      <c r="F45" s="17">
        <v>0</v>
      </c>
      <c r="G45" s="16">
        <v>0</v>
      </c>
      <c r="H45" s="17">
        <v>0</v>
      </c>
      <c r="I45" s="16">
        <v>0</v>
      </c>
      <c r="J45" s="18">
        <f t="shared" si="0"/>
        <v>0</v>
      </c>
    </row>
    <row r="46" spans="1:10" ht="12.75">
      <c r="A46" s="12"/>
      <c r="B46" s="20" t="s">
        <v>98</v>
      </c>
      <c r="C46" s="21">
        <v>10860</v>
      </c>
      <c r="D46" s="22">
        <v>885</v>
      </c>
      <c r="E46" s="21">
        <v>46</v>
      </c>
      <c r="F46" s="22">
        <v>67</v>
      </c>
      <c r="G46" s="21">
        <v>437</v>
      </c>
      <c r="H46" s="22">
        <v>188</v>
      </c>
      <c r="I46" s="21">
        <v>0</v>
      </c>
      <c r="J46" s="18">
        <f t="shared" si="0"/>
        <v>12483</v>
      </c>
    </row>
    <row r="47" spans="1:10" ht="12.75">
      <c r="A47" s="12"/>
      <c r="B47" s="23" t="s">
        <v>99</v>
      </c>
      <c r="C47" s="24">
        <f aca="true" t="shared" si="1" ref="C47:J47">SUM(C5:C46)</f>
        <v>25153</v>
      </c>
      <c r="D47" s="25">
        <f t="shared" si="1"/>
        <v>1627</v>
      </c>
      <c r="E47" s="24">
        <f t="shared" si="1"/>
        <v>535</v>
      </c>
      <c r="F47" s="25">
        <f t="shared" si="1"/>
        <v>775</v>
      </c>
      <c r="G47" s="24">
        <f t="shared" si="1"/>
        <v>687</v>
      </c>
      <c r="H47" s="25">
        <f t="shared" si="1"/>
        <v>726</v>
      </c>
      <c r="I47" s="24">
        <f t="shared" si="1"/>
        <v>506</v>
      </c>
      <c r="J47" s="26">
        <f t="shared" si="1"/>
        <v>30009</v>
      </c>
    </row>
  </sheetData>
  <sheetProtection selectLockedCells="1" selectUnlockedCells="1"/>
  <mergeCells count="1">
    <mergeCell ref="B1:J1"/>
  </mergeCells>
  <printOptions/>
  <pageMargins left="0.4722222222222222" right="0.7479166666666667" top="0.27569444444444446" bottom="0.2361111111111111" header="0.5118055555555555" footer="0.5118055555555555"/>
  <pageSetup horizontalDpi="300" verticalDpi="300" orientation="landscape" paperSize="9" scale="9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7"/>
  <sheetViews>
    <sheetView zoomScale="105" zoomScaleNormal="105" zoomScalePageLayoutView="0" workbookViewId="0" topLeftCell="A1">
      <selection activeCell="I3" sqref="I3"/>
    </sheetView>
  </sheetViews>
  <sheetFormatPr defaultColWidth="11.57421875" defaultRowHeight="12.75"/>
  <cols>
    <col min="1" max="1" width="5.28125" style="1" customWidth="1"/>
    <col min="2" max="2" width="27.8515625" style="1" customWidth="1"/>
    <col min="3" max="3" width="7.8515625" style="1" customWidth="1"/>
    <col min="4" max="4" width="9.421875" style="1" customWidth="1"/>
    <col min="5" max="5" width="11.7109375" style="1" customWidth="1"/>
    <col min="6" max="6" width="13.00390625" style="1" customWidth="1"/>
    <col min="7" max="7" width="11.421875" style="1" customWidth="1"/>
    <col min="8" max="8" width="11.7109375" style="1" customWidth="1"/>
    <col min="9" max="9" width="13.00390625" style="1" customWidth="1"/>
    <col min="10" max="10" width="7.00390625" style="1" customWidth="1"/>
    <col min="11" max="16" width="11.57421875" style="1" customWidth="1"/>
    <col min="17" max="17" width="10.421875" style="1" customWidth="1"/>
    <col min="18" max="16384" width="11.57421875" style="1" customWidth="1"/>
  </cols>
  <sheetData>
    <row r="1" spans="2:10" ht="18">
      <c r="B1" s="38" t="s">
        <v>140</v>
      </c>
      <c r="C1" s="38"/>
      <c r="D1" s="38"/>
      <c r="E1" s="38"/>
      <c r="F1" s="38"/>
      <c r="G1" s="38"/>
      <c r="H1" s="38"/>
      <c r="I1" s="38"/>
      <c r="J1" s="38"/>
    </row>
    <row r="2" spans="2:10" ht="5.25" customHeight="1">
      <c r="B2" s="3"/>
      <c r="C2" s="3"/>
      <c r="D2" s="3"/>
      <c r="E2" s="3"/>
      <c r="F2" s="3"/>
      <c r="G2" s="3"/>
      <c r="H2" s="3"/>
      <c r="I2" s="3"/>
      <c r="J2" s="3"/>
    </row>
    <row r="3" spans="2:17" ht="11.25" customHeight="1">
      <c r="B3" s="4" t="s">
        <v>1</v>
      </c>
      <c r="C3" s="5" t="s">
        <v>101</v>
      </c>
      <c r="D3" s="6" t="s">
        <v>141</v>
      </c>
      <c r="E3" s="6" t="s">
        <v>142</v>
      </c>
      <c r="F3" s="5" t="s">
        <v>143</v>
      </c>
      <c r="G3" s="5" t="s">
        <v>144</v>
      </c>
      <c r="H3" s="6" t="s">
        <v>145</v>
      </c>
      <c r="I3" s="6">
        <v>39989</v>
      </c>
      <c r="J3" s="5" t="s">
        <v>8</v>
      </c>
      <c r="O3"/>
      <c r="P3"/>
      <c r="Q3"/>
    </row>
    <row r="4" spans="2:17" ht="11.25" customHeight="1">
      <c r="B4" s="7"/>
      <c r="C4" s="8"/>
      <c r="D4" s="9" t="s">
        <v>146</v>
      </c>
      <c r="E4" s="9" t="s">
        <v>147</v>
      </c>
      <c r="F4" s="10" t="s">
        <v>148</v>
      </c>
      <c r="G4" s="10" t="s">
        <v>149</v>
      </c>
      <c r="H4" s="9" t="s">
        <v>150</v>
      </c>
      <c r="I4" s="9" t="s">
        <v>151</v>
      </c>
      <c r="J4" s="10"/>
      <c r="O4"/>
      <c r="P4"/>
      <c r="Q4"/>
    </row>
    <row r="5" spans="1:17" ht="12.75">
      <c r="A5" s="12" t="s">
        <v>16</v>
      </c>
      <c r="B5" s="13" t="s">
        <v>19</v>
      </c>
      <c r="C5" s="16">
        <v>1802</v>
      </c>
      <c r="D5" s="17">
        <v>168</v>
      </c>
      <c r="E5" s="16">
        <v>0</v>
      </c>
      <c r="F5" s="17">
        <v>62</v>
      </c>
      <c r="G5" s="16">
        <v>85</v>
      </c>
      <c r="H5" s="17">
        <v>39</v>
      </c>
      <c r="I5" s="16">
        <v>30</v>
      </c>
      <c r="J5" s="18">
        <f aca="true" t="shared" si="0" ref="J5:J46">SUM(C5:I5)</f>
        <v>2186</v>
      </c>
      <c r="Q5" s="11"/>
    </row>
    <row r="6" spans="1:10" ht="12.75">
      <c r="A6" s="12" t="s">
        <v>18</v>
      </c>
      <c r="B6" s="13" t="s">
        <v>17</v>
      </c>
      <c r="C6" s="16">
        <v>1859</v>
      </c>
      <c r="D6" s="17">
        <v>84</v>
      </c>
      <c r="E6" s="16">
        <v>10</v>
      </c>
      <c r="F6" s="17">
        <v>80</v>
      </c>
      <c r="G6" s="16">
        <v>40</v>
      </c>
      <c r="H6" s="17">
        <v>44</v>
      </c>
      <c r="I6" s="16">
        <v>17</v>
      </c>
      <c r="J6" s="18">
        <f t="shared" si="0"/>
        <v>2134</v>
      </c>
    </row>
    <row r="7" spans="1:10" ht="12.75">
      <c r="A7" s="12" t="s">
        <v>20</v>
      </c>
      <c r="B7" s="13" t="s">
        <v>23</v>
      </c>
      <c r="C7" s="16">
        <v>1686</v>
      </c>
      <c r="D7" s="17">
        <v>40</v>
      </c>
      <c r="E7" s="16">
        <v>0</v>
      </c>
      <c r="F7" s="17">
        <v>32</v>
      </c>
      <c r="G7" s="16">
        <v>66</v>
      </c>
      <c r="H7" s="17">
        <v>55</v>
      </c>
      <c r="I7" s="16">
        <v>10</v>
      </c>
      <c r="J7" s="18">
        <f t="shared" si="0"/>
        <v>1889</v>
      </c>
    </row>
    <row r="8" spans="1:10" ht="12.75">
      <c r="A8" s="12" t="s">
        <v>22</v>
      </c>
      <c r="B8" s="13" t="s">
        <v>21</v>
      </c>
      <c r="C8" s="16">
        <v>1580</v>
      </c>
      <c r="D8" s="17">
        <v>126</v>
      </c>
      <c r="E8" s="16">
        <v>0</v>
      </c>
      <c r="F8" s="17">
        <v>66</v>
      </c>
      <c r="G8" s="16">
        <v>55</v>
      </c>
      <c r="H8" s="17">
        <v>50</v>
      </c>
      <c r="I8" s="16">
        <v>11</v>
      </c>
      <c r="J8" s="18">
        <f t="shared" si="0"/>
        <v>1888</v>
      </c>
    </row>
    <row r="9" spans="1:10" ht="12.75">
      <c r="A9" s="12" t="s">
        <v>24</v>
      </c>
      <c r="B9" s="19" t="s">
        <v>25</v>
      </c>
      <c r="C9" s="16">
        <v>1269</v>
      </c>
      <c r="D9" s="17">
        <v>74</v>
      </c>
      <c r="E9" s="16">
        <v>17</v>
      </c>
      <c r="F9" s="17">
        <v>57</v>
      </c>
      <c r="G9" s="16">
        <v>60</v>
      </c>
      <c r="H9" s="17">
        <v>34</v>
      </c>
      <c r="I9" s="16">
        <v>0</v>
      </c>
      <c r="J9" s="18">
        <f t="shared" si="0"/>
        <v>1511</v>
      </c>
    </row>
    <row r="10" spans="1:10" ht="12.75">
      <c r="A10" s="12" t="s">
        <v>26</v>
      </c>
      <c r="B10" s="13" t="s">
        <v>27</v>
      </c>
      <c r="C10" s="16">
        <v>1083</v>
      </c>
      <c r="D10" s="17">
        <v>42</v>
      </c>
      <c r="E10" s="16">
        <v>0</v>
      </c>
      <c r="F10" s="17">
        <v>51</v>
      </c>
      <c r="G10" s="16">
        <v>49</v>
      </c>
      <c r="H10" s="17">
        <v>20</v>
      </c>
      <c r="I10" s="16">
        <v>1</v>
      </c>
      <c r="J10" s="18">
        <f t="shared" si="0"/>
        <v>1246</v>
      </c>
    </row>
    <row r="11" spans="1:10" ht="12.75">
      <c r="A11" s="12" t="s">
        <v>28</v>
      </c>
      <c r="B11" s="13" t="s">
        <v>29</v>
      </c>
      <c r="C11" s="16">
        <v>911</v>
      </c>
      <c r="D11" s="17">
        <v>58</v>
      </c>
      <c r="E11" s="16">
        <v>0</v>
      </c>
      <c r="F11" s="17">
        <v>36</v>
      </c>
      <c r="G11" s="16">
        <v>52</v>
      </c>
      <c r="H11" s="17">
        <v>40</v>
      </c>
      <c r="I11" s="16">
        <v>1</v>
      </c>
      <c r="J11" s="18">
        <f t="shared" si="0"/>
        <v>1098</v>
      </c>
    </row>
    <row r="12" spans="1:10" ht="12.75">
      <c r="A12" s="12" t="s">
        <v>30</v>
      </c>
      <c r="B12" s="13" t="s">
        <v>31</v>
      </c>
      <c r="C12" s="16">
        <v>803</v>
      </c>
      <c r="D12" s="17">
        <v>84</v>
      </c>
      <c r="E12" s="16">
        <v>0</v>
      </c>
      <c r="F12" s="17">
        <v>21</v>
      </c>
      <c r="G12" s="16">
        <v>45</v>
      </c>
      <c r="H12" s="17">
        <v>32</v>
      </c>
      <c r="I12" s="16">
        <v>0</v>
      </c>
      <c r="J12" s="18">
        <f t="shared" si="0"/>
        <v>985</v>
      </c>
    </row>
    <row r="13" spans="1:10" ht="12.75">
      <c r="A13" s="12" t="s">
        <v>32</v>
      </c>
      <c r="B13" s="13" t="s">
        <v>33</v>
      </c>
      <c r="C13" s="16">
        <v>747</v>
      </c>
      <c r="D13" s="17">
        <v>15</v>
      </c>
      <c r="E13" s="16">
        <v>0</v>
      </c>
      <c r="F13" s="17">
        <v>32</v>
      </c>
      <c r="G13" s="16">
        <v>40</v>
      </c>
      <c r="H13" s="17">
        <v>10</v>
      </c>
      <c r="I13" s="16">
        <v>1</v>
      </c>
      <c r="J13" s="18">
        <f t="shared" si="0"/>
        <v>845</v>
      </c>
    </row>
    <row r="14" spans="1:10" ht="12.75">
      <c r="A14" s="12" t="s">
        <v>34</v>
      </c>
      <c r="B14" s="13" t="s">
        <v>35</v>
      </c>
      <c r="C14" s="16">
        <v>646</v>
      </c>
      <c r="D14" s="17">
        <v>18</v>
      </c>
      <c r="E14" s="16">
        <v>0</v>
      </c>
      <c r="F14" s="17">
        <v>40</v>
      </c>
      <c r="G14" s="16">
        <v>45</v>
      </c>
      <c r="H14" s="17">
        <v>16</v>
      </c>
      <c r="I14" s="16">
        <v>0</v>
      </c>
      <c r="J14" s="18">
        <f t="shared" si="0"/>
        <v>765</v>
      </c>
    </row>
    <row r="15" spans="1:10" ht="12.75">
      <c r="A15" s="12" t="s">
        <v>36</v>
      </c>
      <c r="B15" s="13" t="s">
        <v>39</v>
      </c>
      <c r="C15" s="16">
        <v>609</v>
      </c>
      <c r="D15" s="17">
        <v>50</v>
      </c>
      <c r="E15" s="16">
        <v>0</v>
      </c>
      <c r="F15" s="17">
        <v>23</v>
      </c>
      <c r="G15" s="16">
        <v>30</v>
      </c>
      <c r="H15" s="17">
        <v>19</v>
      </c>
      <c r="I15" s="16">
        <v>0</v>
      </c>
      <c r="J15" s="18">
        <f t="shared" si="0"/>
        <v>731</v>
      </c>
    </row>
    <row r="16" spans="1:10" ht="12.75">
      <c r="A16" s="12" t="s">
        <v>38</v>
      </c>
      <c r="B16" s="13" t="s">
        <v>41</v>
      </c>
      <c r="C16" s="16">
        <v>479</v>
      </c>
      <c r="D16" s="17">
        <v>28</v>
      </c>
      <c r="E16" s="16">
        <v>0</v>
      </c>
      <c r="F16" s="17">
        <v>47</v>
      </c>
      <c r="G16" s="16">
        <v>28</v>
      </c>
      <c r="H16" s="17">
        <v>0</v>
      </c>
      <c r="I16" s="16">
        <v>0</v>
      </c>
      <c r="J16" s="18">
        <f t="shared" si="0"/>
        <v>582</v>
      </c>
    </row>
    <row r="17" spans="1:10" ht="12.75">
      <c r="A17" s="12" t="s">
        <v>40</v>
      </c>
      <c r="B17" s="13" t="s">
        <v>37</v>
      </c>
      <c r="C17" s="16">
        <v>495</v>
      </c>
      <c r="D17" s="17">
        <v>13</v>
      </c>
      <c r="E17" s="16">
        <v>0</v>
      </c>
      <c r="F17" s="17">
        <v>24</v>
      </c>
      <c r="G17" s="16">
        <v>36</v>
      </c>
      <c r="H17" s="17">
        <v>7</v>
      </c>
      <c r="I17" s="16">
        <v>0</v>
      </c>
      <c r="J17" s="18">
        <f t="shared" si="0"/>
        <v>575</v>
      </c>
    </row>
    <row r="18" spans="1:10" ht="12.75">
      <c r="A18" s="12" t="s">
        <v>42</v>
      </c>
      <c r="B18" s="13" t="s">
        <v>43</v>
      </c>
      <c r="C18" s="16">
        <v>451</v>
      </c>
      <c r="D18" s="17">
        <v>30</v>
      </c>
      <c r="E18" s="16">
        <v>0</v>
      </c>
      <c r="F18" s="17">
        <v>18</v>
      </c>
      <c r="G18" s="16">
        <v>15</v>
      </c>
      <c r="H18" s="17">
        <v>0</v>
      </c>
      <c r="I18" s="16">
        <v>6</v>
      </c>
      <c r="J18" s="18">
        <f t="shared" si="0"/>
        <v>520</v>
      </c>
    </row>
    <row r="19" spans="1:10" ht="12.75">
      <c r="A19" s="12" t="s">
        <v>44</v>
      </c>
      <c r="B19" s="19" t="s">
        <v>51</v>
      </c>
      <c r="C19" s="16">
        <v>395</v>
      </c>
      <c r="D19" s="17">
        <v>47</v>
      </c>
      <c r="E19" s="16">
        <v>0</v>
      </c>
      <c r="F19" s="17">
        <v>30</v>
      </c>
      <c r="G19" s="16">
        <v>32</v>
      </c>
      <c r="H19" s="17">
        <v>0</v>
      </c>
      <c r="I19" s="16">
        <v>0</v>
      </c>
      <c r="J19" s="18">
        <f t="shared" si="0"/>
        <v>504</v>
      </c>
    </row>
    <row r="20" spans="1:10" ht="12.75">
      <c r="A20" s="12" t="s">
        <v>46</v>
      </c>
      <c r="B20" s="13" t="s">
        <v>55</v>
      </c>
      <c r="C20" s="16">
        <v>297</v>
      </c>
      <c r="D20" s="17">
        <v>28</v>
      </c>
      <c r="E20" s="16">
        <v>0</v>
      </c>
      <c r="F20" s="17">
        <v>24</v>
      </c>
      <c r="G20" s="16">
        <v>20</v>
      </c>
      <c r="H20" s="17">
        <v>0</v>
      </c>
      <c r="I20" s="16">
        <v>1</v>
      </c>
      <c r="J20" s="18">
        <f t="shared" si="0"/>
        <v>370</v>
      </c>
    </row>
    <row r="21" spans="1:10" ht="12.75">
      <c r="A21" s="12" t="s">
        <v>48</v>
      </c>
      <c r="B21" s="13" t="s">
        <v>45</v>
      </c>
      <c r="C21" s="16">
        <v>306</v>
      </c>
      <c r="D21" s="17">
        <v>17</v>
      </c>
      <c r="E21" s="16">
        <v>0</v>
      </c>
      <c r="F21" s="17">
        <v>0</v>
      </c>
      <c r="G21" s="16">
        <v>14</v>
      </c>
      <c r="H21" s="17">
        <v>4</v>
      </c>
      <c r="I21" s="16">
        <v>0</v>
      </c>
      <c r="J21" s="18">
        <f t="shared" si="0"/>
        <v>341</v>
      </c>
    </row>
    <row r="22" spans="1:10" ht="12.75">
      <c r="A22" s="12" t="s">
        <v>50</v>
      </c>
      <c r="B22" s="13" t="s">
        <v>49</v>
      </c>
      <c r="C22" s="16">
        <v>260</v>
      </c>
      <c r="D22" s="17">
        <v>22</v>
      </c>
      <c r="E22" s="16">
        <v>0</v>
      </c>
      <c r="F22" s="17">
        <v>14</v>
      </c>
      <c r="G22" s="16">
        <v>16</v>
      </c>
      <c r="H22" s="17">
        <v>0</v>
      </c>
      <c r="I22" s="16">
        <v>0</v>
      </c>
      <c r="J22" s="18">
        <f t="shared" si="0"/>
        <v>312</v>
      </c>
    </row>
    <row r="23" spans="1:10" ht="12.75">
      <c r="A23" s="12" t="s">
        <v>52</v>
      </c>
      <c r="B23" s="19" t="s">
        <v>57</v>
      </c>
      <c r="C23" s="16">
        <v>219</v>
      </c>
      <c r="D23" s="17">
        <v>26</v>
      </c>
      <c r="E23" s="16">
        <v>0</v>
      </c>
      <c r="F23" s="17">
        <v>0</v>
      </c>
      <c r="G23" s="16">
        <v>18</v>
      </c>
      <c r="H23" s="17">
        <v>1</v>
      </c>
      <c r="I23" s="16">
        <v>14</v>
      </c>
      <c r="J23" s="18">
        <f t="shared" si="0"/>
        <v>278</v>
      </c>
    </row>
    <row r="24" spans="1:10" ht="12.75">
      <c r="A24" s="12" t="s">
        <v>54</v>
      </c>
      <c r="B24" s="13" t="s">
        <v>47</v>
      </c>
      <c r="C24" s="16">
        <v>237</v>
      </c>
      <c r="D24" s="17">
        <v>1</v>
      </c>
      <c r="E24" s="16">
        <v>5</v>
      </c>
      <c r="F24" s="17">
        <v>0</v>
      </c>
      <c r="G24" s="16">
        <v>4</v>
      </c>
      <c r="H24" s="17">
        <v>10</v>
      </c>
      <c r="I24" s="16">
        <v>14</v>
      </c>
      <c r="J24" s="18">
        <f t="shared" si="0"/>
        <v>271</v>
      </c>
    </row>
    <row r="25" spans="1:10" ht="12.75">
      <c r="A25" s="12" t="s">
        <v>56</v>
      </c>
      <c r="B25" s="13" t="s">
        <v>69</v>
      </c>
      <c r="C25" s="16">
        <v>177</v>
      </c>
      <c r="D25" s="17">
        <v>0</v>
      </c>
      <c r="E25" s="16">
        <v>0</v>
      </c>
      <c r="F25" s="17">
        <v>40</v>
      </c>
      <c r="G25" s="16">
        <v>1</v>
      </c>
      <c r="H25" s="17">
        <v>0</v>
      </c>
      <c r="I25" s="16">
        <v>0</v>
      </c>
      <c r="J25" s="18">
        <f t="shared" si="0"/>
        <v>218</v>
      </c>
    </row>
    <row r="26" spans="1:10" ht="12.75">
      <c r="A26" s="12" t="s">
        <v>58</v>
      </c>
      <c r="B26" s="20" t="s">
        <v>53</v>
      </c>
      <c r="C26" s="21">
        <v>187</v>
      </c>
      <c r="D26" s="22">
        <v>7</v>
      </c>
      <c r="E26" s="21">
        <v>0</v>
      </c>
      <c r="F26" s="22">
        <v>6</v>
      </c>
      <c r="G26" s="21">
        <v>6</v>
      </c>
      <c r="H26" s="22">
        <v>4</v>
      </c>
      <c r="I26" s="21">
        <v>0</v>
      </c>
      <c r="J26" s="18">
        <f t="shared" si="0"/>
        <v>210</v>
      </c>
    </row>
    <row r="27" spans="1:10" ht="12.75">
      <c r="A27" s="12" t="s">
        <v>60</v>
      </c>
      <c r="B27" s="13" t="s">
        <v>61</v>
      </c>
      <c r="C27" s="14">
        <v>178</v>
      </c>
      <c r="D27" s="15">
        <v>11</v>
      </c>
      <c r="E27" s="16">
        <v>0</v>
      </c>
      <c r="F27" s="17">
        <v>2</v>
      </c>
      <c r="G27" s="16">
        <v>9</v>
      </c>
      <c r="H27" s="17">
        <v>0</v>
      </c>
      <c r="I27" s="16">
        <v>2</v>
      </c>
      <c r="J27" s="18">
        <f t="shared" si="0"/>
        <v>202</v>
      </c>
    </row>
    <row r="28" spans="1:10" ht="12.75">
      <c r="A28" s="12" t="s">
        <v>62</v>
      </c>
      <c r="B28" s="13" t="s">
        <v>77</v>
      </c>
      <c r="C28" s="16">
        <v>162</v>
      </c>
      <c r="D28" s="17">
        <v>0</v>
      </c>
      <c r="E28" s="16">
        <v>0</v>
      </c>
      <c r="F28" s="17">
        <v>0</v>
      </c>
      <c r="G28" s="16">
        <v>19</v>
      </c>
      <c r="H28" s="17">
        <v>0</v>
      </c>
      <c r="I28" s="16">
        <v>0</v>
      </c>
      <c r="J28" s="18">
        <f t="shared" si="0"/>
        <v>181</v>
      </c>
    </row>
    <row r="29" spans="1:10" ht="12.75">
      <c r="A29" s="12" t="s">
        <v>64</v>
      </c>
      <c r="B29" s="13" t="s">
        <v>67</v>
      </c>
      <c r="C29" s="16">
        <v>111</v>
      </c>
      <c r="D29" s="17">
        <v>2</v>
      </c>
      <c r="E29" s="16">
        <v>20</v>
      </c>
      <c r="F29" s="17">
        <v>4</v>
      </c>
      <c r="G29" s="16">
        <v>6</v>
      </c>
      <c r="H29" s="17">
        <v>0</v>
      </c>
      <c r="I29" s="16">
        <v>20</v>
      </c>
      <c r="J29" s="18">
        <f t="shared" si="0"/>
        <v>163</v>
      </c>
    </row>
    <row r="30" spans="1:10" ht="12.75">
      <c r="A30" s="12" t="s">
        <v>66</v>
      </c>
      <c r="B30" s="13" t="s">
        <v>65</v>
      </c>
      <c r="C30" s="16">
        <v>139</v>
      </c>
      <c r="D30" s="17">
        <v>13</v>
      </c>
      <c r="E30" s="16">
        <v>0</v>
      </c>
      <c r="F30" s="17">
        <v>0</v>
      </c>
      <c r="G30" s="16">
        <v>10</v>
      </c>
      <c r="H30" s="17">
        <v>0</v>
      </c>
      <c r="I30" s="16">
        <v>0</v>
      </c>
      <c r="J30" s="18">
        <f t="shared" si="0"/>
        <v>162</v>
      </c>
    </row>
    <row r="31" spans="1:10" ht="12.75">
      <c r="A31" s="12" t="s">
        <v>68</v>
      </c>
      <c r="B31" s="13" t="s">
        <v>59</v>
      </c>
      <c r="C31" s="16">
        <v>73</v>
      </c>
      <c r="D31" s="17">
        <v>0</v>
      </c>
      <c r="E31" s="16">
        <v>0</v>
      </c>
      <c r="F31" s="17">
        <v>0</v>
      </c>
      <c r="G31" s="16">
        <v>1</v>
      </c>
      <c r="H31" s="17">
        <v>0</v>
      </c>
      <c r="I31" s="16">
        <v>0</v>
      </c>
      <c r="J31" s="18">
        <f t="shared" si="0"/>
        <v>74</v>
      </c>
    </row>
    <row r="32" spans="1:10" ht="12.75">
      <c r="A32" s="12" t="s">
        <v>70</v>
      </c>
      <c r="B32" s="13" t="s">
        <v>79</v>
      </c>
      <c r="C32" s="16">
        <v>36</v>
      </c>
      <c r="D32" s="17">
        <v>0</v>
      </c>
      <c r="E32" s="16">
        <v>0</v>
      </c>
      <c r="F32" s="17">
        <v>22</v>
      </c>
      <c r="G32" s="16">
        <v>11</v>
      </c>
      <c r="H32" s="17">
        <v>0</v>
      </c>
      <c r="I32" s="16">
        <v>0</v>
      </c>
      <c r="J32" s="18">
        <f t="shared" si="0"/>
        <v>69</v>
      </c>
    </row>
    <row r="33" spans="1:10" ht="12.75">
      <c r="A33" s="12" t="s">
        <v>72</v>
      </c>
      <c r="B33" s="13" t="s">
        <v>71</v>
      </c>
      <c r="C33" s="16">
        <v>56</v>
      </c>
      <c r="D33" s="17">
        <v>0</v>
      </c>
      <c r="E33" s="16">
        <v>0</v>
      </c>
      <c r="F33" s="17">
        <v>6</v>
      </c>
      <c r="G33" s="16">
        <v>3</v>
      </c>
      <c r="H33" s="17">
        <v>0</v>
      </c>
      <c r="I33" s="16">
        <v>0</v>
      </c>
      <c r="J33" s="18">
        <f t="shared" si="0"/>
        <v>65</v>
      </c>
    </row>
    <row r="34" spans="1:10" ht="12.75">
      <c r="A34" s="12" t="s">
        <v>74</v>
      </c>
      <c r="B34" s="13" t="s">
        <v>63</v>
      </c>
      <c r="C34" s="16">
        <v>61</v>
      </c>
      <c r="D34" s="17">
        <v>0</v>
      </c>
      <c r="E34" s="16">
        <v>0</v>
      </c>
      <c r="F34" s="17">
        <v>0</v>
      </c>
      <c r="G34" s="16">
        <v>1</v>
      </c>
      <c r="H34" s="17">
        <v>0</v>
      </c>
      <c r="I34" s="16">
        <v>0</v>
      </c>
      <c r="J34" s="18">
        <f t="shared" si="0"/>
        <v>62</v>
      </c>
    </row>
    <row r="35" spans="1:10" ht="12.75">
      <c r="A35" s="12" t="s">
        <v>76</v>
      </c>
      <c r="B35" s="13" t="s">
        <v>81</v>
      </c>
      <c r="C35" s="16">
        <v>36</v>
      </c>
      <c r="D35" s="17">
        <v>0</v>
      </c>
      <c r="E35" s="16">
        <v>0</v>
      </c>
      <c r="F35" s="17">
        <v>3</v>
      </c>
      <c r="G35" s="16">
        <v>3</v>
      </c>
      <c r="H35" s="17">
        <v>0</v>
      </c>
      <c r="I35" s="16">
        <v>0</v>
      </c>
      <c r="J35" s="18">
        <f t="shared" si="0"/>
        <v>42</v>
      </c>
    </row>
    <row r="36" spans="1:10" ht="12.75">
      <c r="A36" s="12" t="s">
        <v>78</v>
      </c>
      <c r="B36" s="13" t="s">
        <v>97</v>
      </c>
      <c r="C36" s="16">
        <v>40</v>
      </c>
      <c r="D36" s="17">
        <v>0</v>
      </c>
      <c r="E36" s="16">
        <v>0</v>
      </c>
      <c r="F36" s="17">
        <v>0</v>
      </c>
      <c r="G36" s="16">
        <v>0</v>
      </c>
      <c r="H36" s="17">
        <v>0</v>
      </c>
      <c r="I36" s="16">
        <v>0</v>
      </c>
      <c r="J36" s="18">
        <f t="shared" si="0"/>
        <v>40</v>
      </c>
    </row>
    <row r="37" spans="1:10" ht="12.75">
      <c r="A37" s="12" t="s">
        <v>80</v>
      </c>
      <c r="B37" s="19" t="s">
        <v>73</v>
      </c>
      <c r="C37" s="16">
        <v>32</v>
      </c>
      <c r="D37" s="17">
        <v>0</v>
      </c>
      <c r="E37" s="16">
        <v>0</v>
      </c>
      <c r="F37" s="17">
        <v>0</v>
      </c>
      <c r="G37" s="16">
        <v>2</v>
      </c>
      <c r="H37" s="17">
        <v>0</v>
      </c>
      <c r="I37" s="16">
        <v>0</v>
      </c>
      <c r="J37" s="18">
        <f t="shared" si="0"/>
        <v>34</v>
      </c>
    </row>
    <row r="38" spans="1:10" ht="12.75">
      <c r="A38" s="12" t="s">
        <v>82</v>
      </c>
      <c r="B38" s="13" t="s">
        <v>75</v>
      </c>
      <c r="C38" s="16">
        <v>31</v>
      </c>
      <c r="D38" s="17">
        <v>0</v>
      </c>
      <c r="E38" s="16">
        <v>0</v>
      </c>
      <c r="F38" s="17">
        <v>0</v>
      </c>
      <c r="G38" s="16">
        <v>1</v>
      </c>
      <c r="H38" s="17">
        <v>0</v>
      </c>
      <c r="I38" s="16">
        <v>0</v>
      </c>
      <c r="J38" s="18">
        <f t="shared" si="0"/>
        <v>32</v>
      </c>
    </row>
    <row r="39" spans="1:10" ht="12.75">
      <c r="A39" s="12" t="s">
        <v>84</v>
      </c>
      <c r="B39" s="13" t="s">
        <v>89</v>
      </c>
      <c r="C39" s="16">
        <v>28</v>
      </c>
      <c r="D39" s="17">
        <v>0</v>
      </c>
      <c r="E39" s="16">
        <v>0</v>
      </c>
      <c r="F39" s="17">
        <v>1</v>
      </c>
      <c r="G39" s="16">
        <v>1</v>
      </c>
      <c r="H39" s="17">
        <v>0</v>
      </c>
      <c r="I39" s="16">
        <v>0</v>
      </c>
      <c r="J39" s="18">
        <f t="shared" si="0"/>
        <v>30</v>
      </c>
    </row>
    <row r="40" spans="1:10" ht="12.75">
      <c r="A40" s="12" t="s">
        <v>86</v>
      </c>
      <c r="B40" s="13" t="s">
        <v>83</v>
      </c>
      <c r="C40" s="16">
        <v>21</v>
      </c>
      <c r="D40" s="17">
        <v>2</v>
      </c>
      <c r="E40" s="16">
        <v>0</v>
      </c>
      <c r="F40" s="17">
        <v>2</v>
      </c>
      <c r="G40" s="16">
        <v>0</v>
      </c>
      <c r="H40" s="17">
        <v>0</v>
      </c>
      <c r="I40" s="16">
        <v>0</v>
      </c>
      <c r="J40" s="18">
        <f t="shared" si="0"/>
        <v>25</v>
      </c>
    </row>
    <row r="41" spans="1:10" ht="12.75">
      <c r="A41" s="12" t="s">
        <v>88</v>
      </c>
      <c r="B41" s="13" t="s">
        <v>85</v>
      </c>
      <c r="C41" s="16">
        <v>12</v>
      </c>
      <c r="D41" s="17">
        <v>0</v>
      </c>
      <c r="E41" s="16">
        <v>0</v>
      </c>
      <c r="F41" s="17">
        <v>0</v>
      </c>
      <c r="G41" s="16">
        <v>0</v>
      </c>
      <c r="H41" s="17">
        <v>0</v>
      </c>
      <c r="I41" s="16">
        <v>0</v>
      </c>
      <c r="J41" s="18">
        <f t="shared" si="0"/>
        <v>12</v>
      </c>
    </row>
    <row r="42" spans="1:10" ht="12.75">
      <c r="A42" s="12" t="s">
        <v>90</v>
      </c>
      <c r="B42" s="13" t="s">
        <v>87</v>
      </c>
      <c r="C42" s="16">
        <v>9</v>
      </c>
      <c r="D42" s="17">
        <v>0</v>
      </c>
      <c r="E42" s="16">
        <v>0</v>
      </c>
      <c r="F42" s="17">
        <v>0</v>
      </c>
      <c r="G42" s="16">
        <v>0</v>
      </c>
      <c r="H42" s="17">
        <v>3</v>
      </c>
      <c r="I42" s="16">
        <v>0</v>
      </c>
      <c r="J42" s="18">
        <f t="shared" si="0"/>
        <v>12</v>
      </c>
    </row>
    <row r="43" spans="1:10" ht="12.75">
      <c r="A43" s="12" t="s">
        <v>92</v>
      </c>
      <c r="B43" s="13" t="s">
        <v>91</v>
      </c>
      <c r="C43" s="16">
        <v>3</v>
      </c>
      <c r="D43" s="17">
        <v>0</v>
      </c>
      <c r="E43" s="16">
        <v>0</v>
      </c>
      <c r="F43" s="17">
        <v>0</v>
      </c>
      <c r="G43" s="16">
        <v>0</v>
      </c>
      <c r="H43" s="17">
        <v>0</v>
      </c>
      <c r="I43" s="16">
        <v>0</v>
      </c>
      <c r="J43" s="18">
        <f t="shared" si="0"/>
        <v>3</v>
      </c>
    </row>
    <row r="44" spans="1:10" ht="12.75">
      <c r="A44" s="12" t="s">
        <v>94</v>
      </c>
      <c r="B44" s="13" t="s">
        <v>93</v>
      </c>
      <c r="C44" s="16">
        <v>0</v>
      </c>
      <c r="D44" s="17">
        <v>0</v>
      </c>
      <c r="E44" s="16">
        <v>0</v>
      </c>
      <c r="F44" s="17">
        <v>0</v>
      </c>
      <c r="G44" s="16">
        <v>0</v>
      </c>
      <c r="H44" s="17">
        <v>0</v>
      </c>
      <c r="I44" s="16">
        <v>0</v>
      </c>
      <c r="J44" s="18">
        <f t="shared" si="0"/>
        <v>0</v>
      </c>
    </row>
    <row r="45" spans="1:10" ht="12.75">
      <c r="A45" s="12" t="s">
        <v>96</v>
      </c>
      <c r="B45" s="13" t="s">
        <v>95</v>
      </c>
      <c r="C45" s="16">
        <v>0</v>
      </c>
      <c r="D45" s="17">
        <v>0</v>
      </c>
      <c r="E45" s="16">
        <v>0</v>
      </c>
      <c r="F45" s="17">
        <v>0</v>
      </c>
      <c r="G45" s="16">
        <v>0</v>
      </c>
      <c r="H45" s="17">
        <v>0</v>
      </c>
      <c r="I45" s="16">
        <v>0</v>
      </c>
      <c r="J45" s="18">
        <f t="shared" si="0"/>
        <v>0</v>
      </c>
    </row>
    <row r="46" spans="1:10" ht="12.75">
      <c r="A46" s="12"/>
      <c r="B46" s="20" t="s">
        <v>98</v>
      </c>
      <c r="C46" s="21">
        <v>12483</v>
      </c>
      <c r="D46" s="22">
        <v>234</v>
      </c>
      <c r="E46" s="21">
        <v>260</v>
      </c>
      <c r="F46" s="22">
        <v>1555</v>
      </c>
      <c r="G46" s="21">
        <v>206</v>
      </c>
      <c r="H46" s="22">
        <v>15</v>
      </c>
      <c r="I46" s="21">
        <v>86</v>
      </c>
      <c r="J46" s="18">
        <f t="shared" si="0"/>
        <v>14839</v>
      </c>
    </row>
    <row r="47" spans="1:10" ht="12.75">
      <c r="A47" s="12"/>
      <c r="B47" s="23" t="s">
        <v>99</v>
      </c>
      <c r="C47" s="24">
        <f aca="true" t="shared" si="1" ref="C47:J47">SUM(C5:C46)</f>
        <v>30009</v>
      </c>
      <c r="D47" s="25">
        <f t="shared" si="1"/>
        <v>1240</v>
      </c>
      <c r="E47" s="24">
        <f t="shared" si="1"/>
        <v>312</v>
      </c>
      <c r="F47" s="25">
        <f t="shared" si="1"/>
        <v>2298</v>
      </c>
      <c r="G47" s="24">
        <f t="shared" si="1"/>
        <v>1030</v>
      </c>
      <c r="H47" s="25">
        <f t="shared" si="1"/>
        <v>403</v>
      </c>
      <c r="I47" s="24">
        <f t="shared" si="1"/>
        <v>214</v>
      </c>
      <c r="J47" s="26">
        <f t="shared" si="1"/>
        <v>35506</v>
      </c>
    </row>
  </sheetData>
  <sheetProtection selectLockedCells="1" selectUnlockedCells="1"/>
  <mergeCells count="1">
    <mergeCell ref="B1:J1"/>
  </mergeCells>
  <printOptions/>
  <pageMargins left="0.3541666666666667" right="0.3541666666666667" top="0" bottom="0" header="0.5118055555555555" footer="0.5118055555555555"/>
  <pageSetup horizontalDpi="300" verticalDpi="3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7"/>
  <sheetViews>
    <sheetView zoomScale="105" zoomScaleNormal="105" zoomScalePageLayoutView="0" workbookViewId="0" topLeftCell="A1">
      <selection activeCell="I3" sqref="I3"/>
    </sheetView>
  </sheetViews>
  <sheetFormatPr defaultColWidth="11.57421875" defaultRowHeight="12.75"/>
  <cols>
    <col min="1" max="1" width="5.28125" style="1" customWidth="1"/>
    <col min="2" max="2" width="27.8515625" style="1" customWidth="1"/>
    <col min="3" max="3" width="7.8515625" style="1" customWidth="1"/>
    <col min="4" max="4" width="10.421875" style="1" customWidth="1"/>
    <col min="5" max="5" width="8.421875" style="1" customWidth="1"/>
    <col min="6" max="6" width="11.421875" style="1" customWidth="1"/>
    <col min="7" max="7" width="11.57421875" style="1" customWidth="1"/>
    <col min="8" max="8" width="7.57421875" style="1" customWidth="1"/>
    <col min="9" max="9" width="12.7109375" style="1" customWidth="1"/>
    <col min="10" max="10" width="7.00390625" style="1" customWidth="1"/>
    <col min="11" max="16384" width="11.57421875" style="1" customWidth="1"/>
  </cols>
  <sheetData>
    <row r="1" spans="2:10" ht="18">
      <c r="B1" s="38" t="s">
        <v>152</v>
      </c>
      <c r="C1" s="38"/>
      <c r="D1" s="38"/>
      <c r="E1" s="38"/>
      <c r="F1" s="38"/>
      <c r="G1" s="38"/>
      <c r="H1" s="38"/>
      <c r="I1" s="38"/>
      <c r="J1" s="38"/>
    </row>
    <row r="2" spans="2:10" ht="5.25" customHeight="1">
      <c r="B2" s="3"/>
      <c r="C2" s="3"/>
      <c r="D2" s="3"/>
      <c r="E2" s="3"/>
      <c r="F2" s="3"/>
      <c r="G2" s="3"/>
      <c r="H2" s="3"/>
      <c r="I2" s="3"/>
      <c r="J2" s="3"/>
    </row>
    <row r="3" spans="2:16" ht="11.25" customHeight="1">
      <c r="B3" s="4" t="s">
        <v>1</v>
      </c>
      <c r="C3" s="5" t="s">
        <v>101</v>
      </c>
      <c r="D3" s="6" t="s">
        <v>153</v>
      </c>
      <c r="E3" s="5" t="s">
        <v>154</v>
      </c>
      <c r="F3" s="5" t="s">
        <v>155</v>
      </c>
      <c r="G3" s="6">
        <v>40002</v>
      </c>
      <c r="H3" s="6" t="s">
        <v>156</v>
      </c>
      <c r="I3" s="5" t="s">
        <v>157</v>
      </c>
      <c r="J3" s="5" t="s">
        <v>8</v>
      </c>
      <c r="O3"/>
      <c r="P3"/>
    </row>
    <row r="4" spans="2:16" ht="11.25" customHeight="1">
      <c r="B4" s="7"/>
      <c r="C4" s="8"/>
      <c r="D4" s="9" t="s">
        <v>158</v>
      </c>
      <c r="E4" s="10" t="s">
        <v>159</v>
      </c>
      <c r="F4" s="10" t="s">
        <v>160</v>
      </c>
      <c r="G4" s="9" t="s">
        <v>161</v>
      </c>
      <c r="H4" s="9" t="s">
        <v>162</v>
      </c>
      <c r="I4" s="10" t="s">
        <v>112</v>
      </c>
      <c r="J4" s="10"/>
      <c r="O4"/>
      <c r="P4"/>
    </row>
    <row r="5" spans="1:10" ht="12.75">
      <c r="A5" s="12" t="s">
        <v>16</v>
      </c>
      <c r="B5" s="13" t="s">
        <v>19</v>
      </c>
      <c r="C5" s="16">
        <v>2186</v>
      </c>
      <c r="D5" s="17">
        <v>20</v>
      </c>
      <c r="E5" s="16">
        <v>41</v>
      </c>
      <c r="F5" s="17">
        <v>40</v>
      </c>
      <c r="G5" s="16">
        <v>38</v>
      </c>
      <c r="H5" s="17">
        <v>103</v>
      </c>
      <c r="I5" s="16">
        <v>75</v>
      </c>
      <c r="J5" s="18">
        <f aca="true" t="shared" si="0" ref="J5:J47">SUM(C5:I5)</f>
        <v>2503</v>
      </c>
    </row>
    <row r="6" spans="1:10" ht="12.75">
      <c r="A6" s="12" t="s">
        <v>18</v>
      </c>
      <c r="B6" s="13" t="s">
        <v>17</v>
      </c>
      <c r="C6" s="16">
        <v>2134</v>
      </c>
      <c r="D6" s="17">
        <v>51</v>
      </c>
      <c r="E6" s="16">
        <v>58</v>
      </c>
      <c r="F6" s="17">
        <v>42</v>
      </c>
      <c r="G6" s="16">
        <v>22</v>
      </c>
      <c r="H6" s="17">
        <v>20</v>
      </c>
      <c r="I6" s="16">
        <v>13</v>
      </c>
      <c r="J6" s="18">
        <f t="shared" si="0"/>
        <v>2340</v>
      </c>
    </row>
    <row r="7" spans="1:19" ht="12.75">
      <c r="A7" s="12" t="s">
        <v>20</v>
      </c>
      <c r="B7" s="13" t="s">
        <v>21</v>
      </c>
      <c r="C7" s="16">
        <v>1888</v>
      </c>
      <c r="D7" s="17">
        <v>40</v>
      </c>
      <c r="E7" s="16">
        <v>52</v>
      </c>
      <c r="F7" s="17">
        <v>41</v>
      </c>
      <c r="G7" s="16">
        <v>24</v>
      </c>
      <c r="H7" s="17">
        <v>43</v>
      </c>
      <c r="I7" s="16">
        <v>21</v>
      </c>
      <c r="J7" s="18">
        <f t="shared" si="0"/>
        <v>2109</v>
      </c>
      <c r="O7"/>
      <c r="P7"/>
      <c r="Q7"/>
      <c r="R7"/>
      <c r="S7"/>
    </row>
    <row r="8" spans="1:19" ht="12.75">
      <c r="A8" s="12" t="s">
        <v>22</v>
      </c>
      <c r="B8" s="13" t="s">
        <v>23</v>
      </c>
      <c r="C8" s="16">
        <v>1889</v>
      </c>
      <c r="D8" s="17">
        <v>31</v>
      </c>
      <c r="E8" s="16">
        <v>50</v>
      </c>
      <c r="F8" s="17">
        <v>40</v>
      </c>
      <c r="G8" s="16">
        <v>10</v>
      </c>
      <c r="H8" s="17">
        <v>58</v>
      </c>
      <c r="I8" s="16">
        <v>29</v>
      </c>
      <c r="J8" s="18">
        <f t="shared" si="0"/>
        <v>2107</v>
      </c>
      <c r="O8"/>
      <c r="P8"/>
      <c r="Q8"/>
      <c r="R8"/>
      <c r="S8"/>
    </row>
    <row r="9" spans="1:10" ht="12.75">
      <c r="A9" s="12" t="s">
        <v>24</v>
      </c>
      <c r="B9" s="19" t="s">
        <v>25</v>
      </c>
      <c r="C9" s="16">
        <v>1511</v>
      </c>
      <c r="D9" s="17">
        <v>46</v>
      </c>
      <c r="E9" s="16">
        <v>38</v>
      </c>
      <c r="F9" s="17">
        <v>0</v>
      </c>
      <c r="G9" s="16">
        <v>20</v>
      </c>
      <c r="H9" s="17">
        <v>16</v>
      </c>
      <c r="I9" s="16">
        <v>33</v>
      </c>
      <c r="J9" s="18">
        <f t="shared" si="0"/>
        <v>1664</v>
      </c>
    </row>
    <row r="10" spans="1:10" ht="12.75">
      <c r="A10" s="12" t="s">
        <v>26</v>
      </c>
      <c r="B10" s="13" t="s">
        <v>27</v>
      </c>
      <c r="C10" s="16">
        <v>1246</v>
      </c>
      <c r="D10" s="17">
        <v>48</v>
      </c>
      <c r="E10" s="16">
        <v>30</v>
      </c>
      <c r="F10" s="17">
        <v>46</v>
      </c>
      <c r="G10" s="16">
        <v>16</v>
      </c>
      <c r="H10" s="17">
        <v>35</v>
      </c>
      <c r="I10" s="16">
        <v>19</v>
      </c>
      <c r="J10" s="18">
        <f t="shared" si="0"/>
        <v>1440</v>
      </c>
    </row>
    <row r="11" spans="1:10" ht="12.75">
      <c r="A11" s="12" t="s">
        <v>28</v>
      </c>
      <c r="B11" s="13" t="s">
        <v>29</v>
      </c>
      <c r="C11" s="16">
        <v>1098</v>
      </c>
      <c r="D11" s="17">
        <v>22</v>
      </c>
      <c r="E11" s="16">
        <v>30</v>
      </c>
      <c r="F11" s="17">
        <v>16</v>
      </c>
      <c r="G11" s="16">
        <v>12</v>
      </c>
      <c r="H11" s="17">
        <v>20</v>
      </c>
      <c r="I11" s="16">
        <v>12</v>
      </c>
      <c r="J11" s="18">
        <f t="shared" si="0"/>
        <v>1210</v>
      </c>
    </row>
    <row r="12" spans="1:10" ht="12.75">
      <c r="A12" s="12" t="s">
        <v>30</v>
      </c>
      <c r="B12" s="13" t="s">
        <v>31</v>
      </c>
      <c r="C12" s="16">
        <v>985</v>
      </c>
      <c r="D12" s="17">
        <v>8</v>
      </c>
      <c r="E12" s="16">
        <v>31</v>
      </c>
      <c r="F12" s="17">
        <v>11</v>
      </c>
      <c r="G12" s="16">
        <v>0</v>
      </c>
      <c r="H12" s="17">
        <v>25</v>
      </c>
      <c r="I12" s="16">
        <v>10</v>
      </c>
      <c r="J12" s="18">
        <f t="shared" si="0"/>
        <v>1070</v>
      </c>
    </row>
    <row r="13" spans="1:10" ht="12.75">
      <c r="A13" s="12" t="s">
        <v>32</v>
      </c>
      <c r="B13" s="13" t="s">
        <v>33</v>
      </c>
      <c r="C13" s="16">
        <v>845</v>
      </c>
      <c r="D13" s="17">
        <v>24</v>
      </c>
      <c r="E13" s="16">
        <v>28</v>
      </c>
      <c r="F13" s="17">
        <v>6</v>
      </c>
      <c r="G13" s="16">
        <v>4</v>
      </c>
      <c r="H13" s="17">
        <v>12</v>
      </c>
      <c r="I13" s="16">
        <v>6</v>
      </c>
      <c r="J13" s="18">
        <f t="shared" si="0"/>
        <v>925</v>
      </c>
    </row>
    <row r="14" spans="1:10" ht="12.75">
      <c r="A14" s="12" t="s">
        <v>34</v>
      </c>
      <c r="B14" s="13" t="s">
        <v>35</v>
      </c>
      <c r="C14" s="16">
        <v>765</v>
      </c>
      <c r="D14" s="17">
        <v>30</v>
      </c>
      <c r="E14" s="16">
        <v>27</v>
      </c>
      <c r="F14" s="17">
        <v>4</v>
      </c>
      <c r="G14" s="16">
        <v>1</v>
      </c>
      <c r="H14" s="17">
        <v>9</v>
      </c>
      <c r="I14" s="16">
        <v>7</v>
      </c>
      <c r="J14" s="18">
        <f t="shared" si="0"/>
        <v>843</v>
      </c>
    </row>
    <row r="15" spans="1:10" ht="12.75">
      <c r="A15" s="12" t="s">
        <v>36</v>
      </c>
      <c r="B15" s="13" t="s">
        <v>39</v>
      </c>
      <c r="C15" s="16">
        <v>731</v>
      </c>
      <c r="D15" s="17">
        <v>18</v>
      </c>
      <c r="E15" s="16">
        <v>22</v>
      </c>
      <c r="F15" s="17">
        <v>0</v>
      </c>
      <c r="G15" s="16">
        <v>0</v>
      </c>
      <c r="H15" s="17">
        <v>22</v>
      </c>
      <c r="I15" s="16">
        <v>0</v>
      </c>
      <c r="J15" s="18">
        <f t="shared" si="0"/>
        <v>793</v>
      </c>
    </row>
    <row r="16" spans="1:10" ht="12.75">
      <c r="A16" s="12" t="s">
        <v>38</v>
      </c>
      <c r="B16" s="13" t="s">
        <v>37</v>
      </c>
      <c r="C16" s="16">
        <v>575</v>
      </c>
      <c r="D16" s="17">
        <v>28</v>
      </c>
      <c r="E16" s="16">
        <v>18</v>
      </c>
      <c r="F16" s="17">
        <v>4</v>
      </c>
      <c r="G16" s="16">
        <v>0</v>
      </c>
      <c r="H16" s="17">
        <v>8</v>
      </c>
      <c r="I16" s="16">
        <v>3</v>
      </c>
      <c r="J16" s="18">
        <f t="shared" si="0"/>
        <v>636</v>
      </c>
    </row>
    <row r="17" spans="1:10" ht="12.75">
      <c r="A17" s="12" t="s">
        <v>40</v>
      </c>
      <c r="B17" s="13" t="s">
        <v>41</v>
      </c>
      <c r="C17" s="16">
        <v>582</v>
      </c>
      <c r="D17" s="17">
        <v>20</v>
      </c>
      <c r="E17" s="16">
        <v>2</v>
      </c>
      <c r="F17" s="17">
        <v>0</v>
      </c>
      <c r="G17" s="16">
        <v>0</v>
      </c>
      <c r="H17" s="17">
        <v>15</v>
      </c>
      <c r="I17" s="16">
        <v>0</v>
      </c>
      <c r="J17" s="18">
        <f t="shared" si="0"/>
        <v>619</v>
      </c>
    </row>
    <row r="18" spans="1:10" ht="12.75">
      <c r="A18" s="12" t="s">
        <v>42</v>
      </c>
      <c r="B18" s="19" t="s">
        <v>51</v>
      </c>
      <c r="C18" s="16">
        <v>504</v>
      </c>
      <c r="D18" s="17">
        <v>3</v>
      </c>
      <c r="E18" s="16">
        <v>21</v>
      </c>
      <c r="F18" s="17">
        <v>0</v>
      </c>
      <c r="G18" s="16">
        <v>2</v>
      </c>
      <c r="H18" s="17">
        <v>27</v>
      </c>
      <c r="I18" s="16">
        <v>14</v>
      </c>
      <c r="J18" s="18">
        <f t="shared" si="0"/>
        <v>571</v>
      </c>
    </row>
    <row r="19" spans="1:10" ht="12.75">
      <c r="A19" s="12" t="s">
        <v>44</v>
      </c>
      <c r="B19" s="13" t="s">
        <v>43</v>
      </c>
      <c r="C19" s="16">
        <v>520</v>
      </c>
      <c r="D19" s="17">
        <v>2</v>
      </c>
      <c r="E19" s="16">
        <v>1</v>
      </c>
      <c r="F19" s="17">
        <v>0</v>
      </c>
      <c r="G19" s="16">
        <v>5</v>
      </c>
      <c r="H19" s="17">
        <v>18</v>
      </c>
      <c r="I19" s="16">
        <v>20</v>
      </c>
      <c r="J19" s="18">
        <f t="shared" si="0"/>
        <v>566</v>
      </c>
    </row>
    <row r="20" spans="1:10" ht="12.75">
      <c r="A20" s="12" t="s">
        <v>46</v>
      </c>
      <c r="B20" s="13" t="s">
        <v>55</v>
      </c>
      <c r="C20" s="16">
        <v>370</v>
      </c>
      <c r="D20" s="17">
        <v>3</v>
      </c>
      <c r="E20" s="16">
        <v>11</v>
      </c>
      <c r="F20" s="17">
        <v>0</v>
      </c>
      <c r="G20" s="16">
        <v>1</v>
      </c>
      <c r="H20" s="17">
        <v>19</v>
      </c>
      <c r="I20" s="16">
        <v>12</v>
      </c>
      <c r="J20" s="18">
        <f t="shared" si="0"/>
        <v>416</v>
      </c>
    </row>
    <row r="21" spans="1:10" ht="12.75">
      <c r="A21" s="12" t="s">
        <v>48</v>
      </c>
      <c r="B21" s="13" t="s">
        <v>45</v>
      </c>
      <c r="C21" s="16">
        <v>341</v>
      </c>
      <c r="D21" s="17">
        <v>6</v>
      </c>
      <c r="E21" s="16">
        <v>4</v>
      </c>
      <c r="F21" s="17">
        <v>0</v>
      </c>
      <c r="G21" s="16">
        <v>0</v>
      </c>
      <c r="H21" s="17">
        <v>0</v>
      </c>
      <c r="I21" s="16">
        <v>0</v>
      </c>
      <c r="J21" s="18">
        <f t="shared" si="0"/>
        <v>351</v>
      </c>
    </row>
    <row r="22" spans="1:10" ht="12.75">
      <c r="A22" s="12" t="s">
        <v>50</v>
      </c>
      <c r="B22" s="19" t="s">
        <v>57</v>
      </c>
      <c r="C22" s="16">
        <v>278</v>
      </c>
      <c r="D22" s="17">
        <v>0</v>
      </c>
      <c r="E22" s="16">
        <v>0</v>
      </c>
      <c r="F22" s="17">
        <v>12</v>
      </c>
      <c r="G22" s="16">
        <v>19</v>
      </c>
      <c r="H22" s="17">
        <v>40</v>
      </c>
      <c r="I22" s="16">
        <v>2</v>
      </c>
      <c r="J22" s="18">
        <f t="shared" si="0"/>
        <v>351</v>
      </c>
    </row>
    <row r="23" spans="1:10" ht="12.75">
      <c r="A23" s="12" t="s">
        <v>52</v>
      </c>
      <c r="B23" s="13" t="s">
        <v>49</v>
      </c>
      <c r="C23" s="16">
        <v>312</v>
      </c>
      <c r="D23" s="17">
        <v>14</v>
      </c>
      <c r="E23" s="16">
        <v>11</v>
      </c>
      <c r="F23" s="17">
        <v>0</v>
      </c>
      <c r="G23" s="16">
        <v>0</v>
      </c>
      <c r="H23" s="17">
        <v>12</v>
      </c>
      <c r="I23" s="16">
        <v>0</v>
      </c>
      <c r="J23" s="18">
        <f t="shared" si="0"/>
        <v>349</v>
      </c>
    </row>
    <row r="24" spans="1:10" ht="12.75">
      <c r="A24" s="12" t="s">
        <v>54</v>
      </c>
      <c r="B24" s="13" t="s">
        <v>47</v>
      </c>
      <c r="C24" s="16">
        <v>271</v>
      </c>
      <c r="D24" s="17">
        <v>0</v>
      </c>
      <c r="E24" s="16">
        <v>0</v>
      </c>
      <c r="F24" s="17">
        <v>11</v>
      </c>
      <c r="G24" s="16">
        <v>20</v>
      </c>
      <c r="H24" s="17">
        <v>31</v>
      </c>
      <c r="I24" s="16">
        <v>9</v>
      </c>
      <c r="J24" s="18">
        <f t="shared" si="0"/>
        <v>342</v>
      </c>
    </row>
    <row r="25" spans="1:10" ht="12.75">
      <c r="A25" s="12" t="s">
        <v>56</v>
      </c>
      <c r="B25" s="13" t="s">
        <v>61</v>
      </c>
      <c r="C25" s="14">
        <v>202</v>
      </c>
      <c r="D25" s="15">
        <v>4</v>
      </c>
      <c r="E25" s="16">
        <v>2</v>
      </c>
      <c r="F25" s="17">
        <v>2</v>
      </c>
      <c r="G25" s="16">
        <v>11</v>
      </c>
      <c r="H25" s="17">
        <v>18</v>
      </c>
      <c r="I25" s="16">
        <v>6</v>
      </c>
      <c r="J25" s="18">
        <f t="shared" si="0"/>
        <v>245</v>
      </c>
    </row>
    <row r="26" spans="1:10" ht="12.75">
      <c r="A26" s="12" t="s">
        <v>58</v>
      </c>
      <c r="B26" s="13" t="s">
        <v>69</v>
      </c>
      <c r="C26" s="16">
        <v>218</v>
      </c>
      <c r="D26" s="17">
        <v>12</v>
      </c>
      <c r="E26" s="16">
        <v>0</v>
      </c>
      <c r="F26" s="17">
        <v>0</v>
      </c>
      <c r="G26" s="16">
        <v>0</v>
      </c>
      <c r="H26" s="17">
        <v>0</v>
      </c>
      <c r="I26" s="16">
        <v>0</v>
      </c>
      <c r="J26" s="18">
        <f t="shared" si="0"/>
        <v>230</v>
      </c>
    </row>
    <row r="27" spans="1:10" ht="12.75">
      <c r="A27" s="12" t="s">
        <v>60</v>
      </c>
      <c r="B27" s="13" t="s">
        <v>65</v>
      </c>
      <c r="C27" s="16">
        <v>162</v>
      </c>
      <c r="D27" s="17">
        <v>0</v>
      </c>
      <c r="E27" s="16">
        <v>0</v>
      </c>
      <c r="F27" s="17">
        <v>13</v>
      </c>
      <c r="G27" s="16">
        <v>16</v>
      </c>
      <c r="H27" s="17">
        <v>20</v>
      </c>
      <c r="I27" s="16">
        <v>14</v>
      </c>
      <c r="J27" s="18">
        <f t="shared" si="0"/>
        <v>225</v>
      </c>
    </row>
    <row r="28" spans="1:10" ht="12.75">
      <c r="A28" s="12" t="s">
        <v>62</v>
      </c>
      <c r="B28" s="20" t="s">
        <v>53</v>
      </c>
      <c r="C28" s="21">
        <v>210</v>
      </c>
      <c r="D28" s="22">
        <v>7</v>
      </c>
      <c r="E28" s="21">
        <v>3</v>
      </c>
      <c r="F28" s="22">
        <v>1</v>
      </c>
      <c r="G28" s="21">
        <v>1</v>
      </c>
      <c r="H28" s="22">
        <v>1</v>
      </c>
      <c r="I28" s="21">
        <v>1</v>
      </c>
      <c r="J28" s="18">
        <f t="shared" si="0"/>
        <v>224</v>
      </c>
    </row>
    <row r="29" spans="1:10" ht="12.75">
      <c r="A29" s="12" t="s">
        <v>64</v>
      </c>
      <c r="B29" s="13" t="s">
        <v>67</v>
      </c>
      <c r="C29" s="16">
        <v>163</v>
      </c>
      <c r="D29" s="17">
        <v>0</v>
      </c>
      <c r="E29" s="16">
        <v>3</v>
      </c>
      <c r="F29" s="17">
        <v>0</v>
      </c>
      <c r="G29" s="16">
        <v>1</v>
      </c>
      <c r="H29" s="17">
        <v>8</v>
      </c>
      <c r="I29" s="16">
        <v>7</v>
      </c>
      <c r="J29" s="18">
        <f t="shared" si="0"/>
        <v>182</v>
      </c>
    </row>
    <row r="30" spans="1:10" ht="12.75">
      <c r="A30" s="12" t="s">
        <v>66</v>
      </c>
      <c r="B30" s="13" t="s">
        <v>77</v>
      </c>
      <c r="C30" s="16">
        <v>181</v>
      </c>
      <c r="D30" s="17">
        <v>0</v>
      </c>
      <c r="E30" s="16">
        <v>0</v>
      </c>
      <c r="F30" s="17">
        <v>0</v>
      </c>
      <c r="G30" s="16">
        <v>0</v>
      </c>
      <c r="H30" s="17">
        <v>0</v>
      </c>
      <c r="I30" s="16">
        <v>0</v>
      </c>
      <c r="J30" s="18">
        <f t="shared" si="0"/>
        <v>181</v>
      </c>
    </row>
    <row r="31" spans="1:10" ht="12.75">
      <c r="A31" s="12" t="s">
        <v>68</v>
      </c>
      <c r="B31" s="13" t="s">
        <v>71</v>
      </c>
      <c r="C31" s="16">
        <v>65</v>
      </c>
      <c r="D31" s="17">
        <v>40</v>
      </c>
      <c r="E31" s="16">
        <v>1</v>
      </c>
      <c r="F31" s="17">
        <v>0</v>
      </c>
      <c r="G31" s="16">
        <v>0</v>
      </c>
      <c r="H31" s="17">
        <v>0</v>
      </c>
      <c r="I31" s="16">
        <v>0</v>
      </c>
      <c r="J31" s="18">
        <f t="shared" si="0"/>
        <v>106</v>
      </c>
    </row>
    <row r="32" spans="1:10" ht="12.75">
      <c r="A32" s="12" t="s">
        <v>70</v>
      </c>
      <c r="B32" s="13" t="s">
        <v>79</v>
      </c>
      <c r="C32" s="16">
        <v>69</v>
      </c>
      <c r="D32" s="17">
        <v>18</v>
      </c>
      <c r="E32" s="16">
        <v>0</v>
      </c>
      <c r="F32" s="17">
        <v>0</v>
      </c>
      <c r="G32" s="16">
        <v>0</v>
      </c>
      <c r="H32" s="17">
        <v>0</v>
      </c>
      <c r="I32" s="16">
        <v>0</v>
      </c>
      <c r="J32" s="18">
        <f t="shared" si="0"/>
        <v>87</v>
      </c>
    </row>
    <row r="33" spans="1:10" ht="12.75">
      <c r="A33" s="12" t="s">
        <v>72</v>
      </c>
      <c r="B33" s="13" t="s">
        <v>59</v>
      </c>
      <c r="C33" s="16">
        <v>74</v>
      </c>
      <c r="D33" s="17">
        <v>0</v>
      </c>
      <c r="E33" s="16">
        <v>0</v>
      </c>
      <c r="F33" s="17">
        <v>0</v>
      </c>
      <c r="G33" s="16">
        <v>0</v>
      </c>
      <c r="H33" s="17">
        <v>0</v>
      </c>
      <c r="I33" s="16">
        <v>0</v>
      </c>
      <c r="J33" s="18">
        <f t="shared" si="0"/>
        <v>74</v>
      </c>
    </row>
    <row r="34" spans="1:10" ht="12.75">
      <c r="A34" s="12" t="s">
        <v>74</v>
      </c>
      <c r="B34" s="13" t="s">
        <v>63</v>
      </c>
      <c r="C34" s="16">
        <v>62</v>
      </c>
      <c r="D34" s="17">
        <v>5</v>
      </c>
      <c r="E34" s="16">
        <v>1</v>
      </c>
      <c r="F34" s="17">
        <v>0</v>
      </c>
      <c r="G34" s="16">
        <v>0</v>
      </c>
      <c r="H34" s="17">
        <v>0</v>
      </c>
      <c r="I34" s="16">
        <v>0</v>
      </c>
      <c r="J34" s="18">
        <f t="shared" si="0"/>
        <v>68</v>
      </c>
    </row>
    <row r="35" spans="1:10" ht="12.75">
      <c r="A35" s="12" t="s">
        <v>76</v>
      </c>
      <c r="B35" s="13" t="s">
        <v>81</v>
      </c>
      <c r="C35" s="16">
        <v>42</v>
      </c>
      <c r="D35" s="17">
        <v>3</v>
      </c>
      <c r="E35" s="16">
        <v>2</v>
      </c>
      <c r="F35" s="17">
        <v>0</v>
      </c>
      <c r="G35" s="16">
        <v>0</v>
      </c>
      <c r="H35" s="17">
        <v>0</v>
      </c>
      <c r="I35" s="16">
        <v>0</v>
      </c>
      <c r="J35" s="18">
        <f t="shared" si="0"/>
        <v>47</v>
      </c>
    </row>
    <row r="36" spans="1:10" ht="12.75">
      <c r="A36" s="12" t="s">
        <v>78</v>
      </c>
      <c r="B36" s="19" t="s">
        <v>73</v>
      </c>
      <c r="C36" s="16">
        <v>34</v>
      </c>
      <c r="D36" s="17">
        <v>10</v>
      </c>
      <c r="E36" s="16">
        <v>0</v>
      </c>
      <c r="F36" s="17">
        <v>0</v>
      </c>
      <c r="G36" s="16">
        <v>0</v>
      </c>
      <c r="H36" s="17">
        <v>0</v>
      </c>
      <c r="I36" s="16">
        <v>0</v>
      </c>
      <c r="J36" s="18">
        <f t="shared" si="0"/>
        <v>44</v>
      </c>
    </row>
    <row r="37" spans="1:10" ht="12.75">
      <c r="A37" s="12" t="s">
        <v>80</v>
      </c>
      <c r="B37" s="13" t="s">
        <v>97</v>
      </c>
      <c r="C37" s="16">
        <v>40</v>
      </c>
      <c r="D37" s="17">
        <v>0</v>
      </c>
      <c r="E37" s="16">
        <v>0</v>
      </c>
      <c r="F37" s="17">
        <v>0</v>
      </c>
      <c r="G37" s="16">
        <v>0</v>
      </c>
      <c r="H37" s="17">
        <v>0</v>
      </c>
      <c r="I37" s="16">
        <v>0</v>
      </c>
      <c r="J37" s="18">
        <f t="shared" si="0"/>
        <v>40</v>
      </c>
    </row>
    <row r="38" spans="1:10" ht="12.75">
      <c r="A38" s="12" t="s">
        <v>82</v>
      </c>
      <c r="B38" s="13" t="s">
        <v>75</v>
      </c>
      <c r="C38" s="16">
        <v>32</v>
      </c>
      <c r="D38" s="17">
        <v>4</v>
      </c>
      <c r="E38" s="16">
        <v>0</v>
      </c>
      <c r="F38" s="17">
        <v>0</v>
      </c>
      <c r="G38" s="16">
        <v>0</v>
      </c>
      <c r="H38" s="17">
        <v>0</v>
      </c>
      <c r="I38" s="16">
        <v>0</v>
      </c>
      <c r="J38" s="18">
        <f t="shared" si="0"/>
        <v>36</v>
      </c>
    </row>
    <row r="39" spans="1:10" ht="12.75">
      <c r="A39" s="12" t="s">
        <v>84</v>
      </c>
      <c r="B39" s="13" t="s">
        <v>89</v>
      </c>
      <c r="C39" s="16">
        <v>30</v>
      </c>
      <c r="D39" s="17">
        <v>1</v>
      </c>
      <c r="E39" s="16">
        <v>0</v>
      </c>
      <c r="F39" s="17">
        <v>0</v>
      </c>
      <c r="G39" s="16">
        <v>0</v>
      </c>
      <c r="H39" s="17">
        <v>0</v>
      </c>
      <c r="I39" s="16">
        <v>0</v>
      </c>
      <c r="J39" s="18">
        <f t="shared" si="0"/>
        <v>31</v>
      </c>
    </row>
    <row r="40" spans="1:10" ht="12.75">
      <c r="A40" s="12" t="s">
        <v>86</v>
      </c>
      <c r="B40" s="13" t="s">
        <v>83</v>
      </c>
      <c r="C40" s="16">
        <v>25</v>
      </c>
      <c r="D40" s="17">
        <v>0</v>
      </c>
      <c r="E40" s="16">
        <v>5</v>
      </c>
      <c r="F40" s="17">
        <v>0</v>
      </c>
      <c r="G40" s="16">
        <v>0</v>
      </c>
      <c r="H40" s="17">
        <v>0</v>
      </c>
      <c r="I40" s="16">
        <v>0</v>
      </c>
      <c r="J40" s="18">
        <f t="shared" si="0"/>
        <v>30</v>
      </c>
    </row>
    <row r="41" spans="1:10" ht="12.75">
      <c r="A41" s="12" t="s">
        <v>88</v>
      </c>
      <c r="B41" s="13" t="s">
        <v>87</v>
      </c>
      <c r="C41" s="16">
        <v>12</v>
      </c>
      <c r="D41" s="17">
        <v>0</v>
      </c>
      <c r="E41" s="16">
        <v>10</v>
      </c>
      <c r="F41" s="17">
        <v>0</v>
      </c>
      <c r="G41" s="16">
        <v>0</v>
      </c>
      <c r="H41" s="17">
        <v>0</v>
      </c>
      <c r="I41" s="16">
        <v>0</v>
      </c>
      <c r="J41" s="18">
        <f t="shared" si="0"/>
        <v>22</v>
      </c>
    </row>
    <row r="42" spans="1:10" ht="12.75">
      <c r="A42" s="12" t="s">
        <v>90</v>
      </c>
      <c r="B42" s="13" t="s">
        <v>85</v>
      </c>
      <c r="C42" s="16">
        <v>12</v>
      </c>
      <c r="D42" s="17">
        <v>6</v>
      </c>
      <c r="E42" s="16">
        <v>0</v>
      </c>
      <c r="F42" s="17">
        <v>0</v>
      </c>
      <c r="G42" s="16">
        <v>0</v>
      </c>
      <c r="H42" s="17">
        <v>0</v>
      </c>
      <c r="I42" s="16">
        <v>0</v>
      </c>
      <c r="J42" s="18">
        <f t="shared" si="0"/>
        <v>18</v>
      </c>
    </row>
    <row r="43" spans="1:10" ht="12.75">
      <c r="A43" s="12" t="s">
        <v>92</v>
      </c>
      <c r="B43" s="13" t="s">
        <v>91</v>
      </c>
      <c r="C43" s="16">
        <v>3</v>
      </c>
      <c r="D43" s="17">
        <v>0</v>
      </c>
      <c r="E43" s="16">
        <v>0</v>
      </c>
      <c r="F43" s="17">
        <v>0</v>
      </c>
      <c r="G43" s="16">
        <v>0</v>
      </c>
      <c r="H43" s="17">
        <v>0</v>
      </c>
      <c r="I43" s="16">
        <v>0</v>
      </c>
      <c r="J43" s="18">
        <f t="shared" si="0"/>
        <v>3</v>
      </c>
    </row>
    <row r="44" spans="1:10" ht="12.75">
      <c r="A44" s="12" t="s">
        <v>94</v>
      </c>
      <c r="B44" s="13" t="s">
        <v>93</v>
      </c>
      <c r="C44" s="16">
        <v>0</v>
      </c>
      <c r="D44" s="17">
        <v>0</v>
      </c>
      <c r="E44" s="16">
        <v>0</v>
      </c>
      <c r="F44" s="17">
        <v>0</v>
      </c>
      <c r="G44" s="16">
        <v>0</v>
      </c>
      <c r="H44" s="17">
        <v>0</v>
      </c>
      <c r="I44" s="16">
        <v>0</v>
      </c>
      <c r="J44" s="18">
        <f t="shared" si="0"/>
        <v>0</v>
      </c>
    </row>
    <row r="45" spans="1:10" ht="12.75">
      <c r="A45" s="12" t="s">
        <v>96</v>
      </c>
      <c r="B45" s="13" t="s">
        <v>95</v>
      </c>
      <c r="C45" s="16">
        <v>0</v>
      </c>
      <c r="D45" s="17">
        <v>0</v>
      </c>
      <c r="E45" s="16">
        <v>0</v>
      </c>
      <c r="F45" s="17">
        <v>0</v>
      </c>
      <c r="G45" s="16">
        <v>0</v>
      </c>
      <c r="H45" s="17">
        <v>0</v>
      </c>
      <c r="I45" s="16">
        <v>0</v>
      </c>
      <c r="J45" s="18">
        <f t="shared" si="0"/>
        <v>0</v>
      </c>
    </row>
    <row r="46" spans="1:10" ht="12.75">
      <c r="A46" s="12"/>
      <c r="B46" s="20" t="s">
        <v>98</v>
      </c>
      <c r="C46" s="21">
        <v>14839</v>
      </c>
      <c r="D46" s="22">
        <v>355</v>
      </c>
      <c r="E46" s="21">
        <v>48</v>
      </c>
      <c r="F46" s="22">
        <v>129</v>
      </c>
      <c r="G46" s="21">
        <v>387</v>
      </c>
      <c r="H46" s="22">
        <v>422</v>
      </c>
      <c r="I46" s="21">
        <v>162</v>
      </c>
      <c r="J46" s="18">
        <f t="shared" si="0"/>
        <v>16342</v>
      </c>
    </row>
    <row r="47" spans="1:10" ht="12.75">
      <c r="A47" s="12"/>
      <c r="B47" s="23" t="s">
        <v>99</v>
      </c>
      <c r="C47" s="24">
        <f aca="true" t="shared" si="1" ref="C47:I47">SUM(C5:C46)</f>
        <v>35506</v>
      </c>
      <c r="D47" s="25">
        <f t="shared" si="1"/>
        <v>879</v>
      </c>
      <c r="E47" s="24">
        <f t="shared" si="1"/>
        <v>550</v>
      </c>
      <c r="F47" s="25">
        <f t="shared" si="1"/>
        <v>418</v>
      </c>
      <c r="G47" s="24">
        <f t="shared" si="1"/>
        <v>610</v>
      </c>
      <c r="H47" s="25">
        <f t="shared" si="1"/>
        <v>1002</v>
      </c>
      <c r="I47" s="24">
        <f t="shared" si="1"/>
        <v>475</v>
      </c>
      <c r="J47" s="26">
        <f t="shared" si="0"/>
        <v>39440</v>
      </c>
    </row>
  </sheetData>
  <sheetProtection selectLockedCells="1" selectUnlockedCells="1"/>
  <mergeCells count="1">
    <mergeCell ref="B1:J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47"/>
  <sheetViews>
    <sheetView zoomScale="105" zoomScaleNormal="105" zoomScalePageLayoutView="0" workbookViewId="0" topLeftCell="A1">
      <selection activeCell="I3" sqref="I3"/>
    </sheetView>
  </sheetViews>
  <sheetFormatPr defaultColWidth="11.57421875" defaultRowHeight="12.75"/>
  <cols>
    <col min="1" max="1" width="5.28125" style="1" customWidth="1"/>
    <col min="2" max="2" width="27.8515625" style="1" customWidth="1"/>
    <col min="3" max="3" width="7.8515625" style="1" customWidth="1"/>
    <col min="4" max="4" width="7.57421875" style="1" customWidth="1"/>
    <col min="5" max="6" width="11.7109375" style="1" customWidth="1"/>
    <col min="7" max="7" width="7.57421875" style="1" customWidth="1"/>
    <col min="8" max="8" width="10.7109375" style="1" customWidth="1"/>
    <col min="9" max="9" width="10.57421875" style="1" customWidth="1"/>
    <col min="10" max="10" width="7.8515625" style="1" customWidth="1"/>
    <col min="11" max="15" width="11.57421875" style="1" customWidth="1"/>
    <col min="16" max="16" width="6.421875" style="1" customWidth="1"/>
    <col min="17" max="17" width="10.421875" style="1" customWidth="1"/>
    <col min="18" max="18" width="8.421875" style="1" customWidth="1"/>
    <col min="19" max="19" width="10.57421875" style="1" customWidth="1"/>
    <col min="20" max="16384" width="11.57421875" style="1" customWidth="1"/>
  </cols>
  <sheetData>
    <row r="1" spans="2:11" ht="18">
      <c r="B1" s="38" t="s">
        <v>163</v>
      </c>
      <c r="C1" s="38"/>
      <c r="D1" s="38"/>
      <c r="E1" s="38"/>
      <c r="F1" s="38"/>
      <c r="G1" s="38"/>
      <c r="H1" s="38"/>
      <c r="I1" s="38"/>
      <c r="J1" s="38"/>
      <c r="K1" s="38"/>
    </row>
    <row r="2" spans="2:11" ht="5.25" customHeight="1">
      <c r="B2" s="3"/>
      <c r="C2" s="3"/>
      <c r="D2" s="3"/>
      <c r="E2" s="3"/>
      <c r="F2" s="3"/>
      <c r="G2" s="3"/>
      <c r="H2" s="3"/>
      <c r="I2" s="3"/>
      <c r="J2" s="3"/>
      <c r="K2" s="3"/>
    </row>
    <row r="3" spans="2:19" ht="11.25" customHeight="1">
      <c r="B3" s="4" t="s">
        <v>1</v>
      </c>
      <c r="C3" s="5" t="s">
        <v>101</v>
      </c>
      <c r="D3" s="5" t="s">
        <v>164</v>
      </c>
      <c r="E3" s="6">
        <v>40559</v>
      </c>
      <c r="F3" s="6" t="s">
        <v>165</v>
      </c>
      <c r="G3" s="6" t="s">
        <v>166</v>
      </c>
      <c r="H3" s="5" t="s">
        <v>167</v>
      </c>
      <c r="I3" s="6" t="s">
        <v>168</v>
      </c>
      <c r="J3" s="5" t="s">
        <v>8</v>
      </c>
      <c r="P3"/>
      <c r="Q3"/>
      <c r="R3"/>
      <c r="S3"/>
    </row>
    <row r="4" spans="2:19" ht="11.25" customHeight="1">
      <c r="B4" s="7"/>
      <c r="C4" s="8"/>
      <c r="D4" s="10" t="s">
        <v>169</v>
      </c>
      <c r="E4" s="9" t="s">
        <v>170</v>
      </c>
      <c r="F4" s="9" t="s">
        <v>171</v>
      </c>
      <c r="G4" s="9" t="s">
        <v>172</v>
      </c>
      <c r="H4" s="10" t="s">
        <v>173</v>
      </c>
      <c r="I4" s="9" t="s">
        <v>174</v>
      </c>
      <c r="J4" s="10"/>
      <c r="P4"/>
      <c r="Q4"/>
      <c r="R4"/>
      <c r="S4"/>
    </row>
    <row r="5" spans="1:20" ht="12.75">
      <c r="A5" s="12" t="s">
        <v>16</v>
      </c>
      <c r="B5" s="13" t="s">
        <v>19</v>
      </c>
      <c r="C5" s="14">
        <v>2503</v>
      </c>
      <c r="D5" s="17">
        <v>23</v>
      </c>
      <c r="E5" s="16">
        <v>80</v>
      </c>
      <c r="F5" s="17">
        <v>0</v>
      </c>
      <c r="G5" s="16">
        <v>30</v>
      </c>
      <c r="H5" s="17">
        <v>60</v>
      </c>
      <c r="I5" s="16">
        <v>40</v>
      </c>
      <c r="J5" s="18">
        <f aca="true" t="shared" si="0" ref="J5:J46">SUM(C5:I5)</f>
        <v>2736</v>
      </c>
      <c r="O5"/>
      <c r="P5"/>
      <c r="Q5"/>
      <c r="R5"/>
      <c r="S5"/>
      <c r="T5"/>
    </row>
    <row r="6" spans="1:20" ht="12.75">
      <c r="A6" s="12" t="s">
        <v>18</v>
      </c>
      <c r="B6" s="13" t="s">
        <v>17</v>
      </c>
      <c r="C6" s="14">
        <v>2340</v>
      </c>
      <c r="D6" s="17">
        <v>73</v>
      </c>
      <c r="E6" s="16">
        <v>61</v>
      </c>
      <c r="F6" s="17">
        <v>16</v>
      </c>
      <c r="G6" s="16">
        <v>61</v>
      </c>
      <c r="H6" s="17">
        <v>16</v>
      </c>
      <c r="I6" s="16">
        <v>31</v>
      </c>
      <c r="J6" s="18">
        <f t="shared" si="0"/>
        <v>2598</v>
      </c>
      <c r="O6"/>
      <c r="P6"/>
      <c r="Q6"/>
      <c r="R6"/>
      <c r="S6"/>
      <c r="T6"/>
    </row>
    <row r="7" spans="1:10" ht="12.75">
      <c r="A7" s="12" t="s">
        <v>20</v>
      </c>
      <c r="B7" s="13" t="s">
        <v>21</v>
      </c>
      <c r="C7" s="14">
        <v>2109</v>
      </c>
      <c r="D7" s="17">
        <v>46</v>
      </c>
      <c r="E7" s="16">
        <v>65</v>
      </c>
      <c r="F7" s="17">
        <v>18</v>
      </c>
      <c r="G7" s="16">
        <v>35</v>
      </c>
      <c r="H7" s="17">
        <v>24</v>
      </c>
      <c r="I7" s="16">
        <v>32</v>
      </c>
      <c r="J7" s="18">
        <f t="shared" si="0"/>
        <v>2329</v>
      </c>
    </row>
    <row r="8" spans="1:10" ht="12.75">
      <c r="A8" s="12" t="s">
        <v>22</v>
      </c>
      <c r="B8" s="13" t="s">
        <v>23</v>
      </c>
      <c r="C8" s="14">
        <v>2107</v>
      </c>
      <c r="D8" s="17">
        <v>29</v>
      </c>
      <c r="E8" s="16">
        <v>48</v>
      </c>
      <c r="F8" s="17">
        <v>9</v>
      </c>
      <c r="G8" s="16">
        <v>35</v>
      </c>
      <c r="H8" s="17">
        <v>55</v>
      </c>
      <c r="I8" s="16">
        <v>26</v>
      </c>
      <c r="J8" s="18">
        <f t="shared" si="0"/>
        <v>2309</v>
      </c>
    </row>
    <row r="9" spans="1:10" ht="12.75">
      <c r="A9" s="12" t="s">
        <v>24</v>
      </c>
      <c r="B9" s="19" t="s">
        <v>25</v>
      </c>
      <c r="C9" s="14">
        <v>1664</v>
      </c>
      <c r="D9" s="17">
        <v>44</v>
      </c>
      <c r="E9" s="16">
        <v>71</v>
      </c>
      <c r="F9" s="17">
        <v>19</v>
      </c>
      <c r="G9" s="16">
        <v>21</v>
      </c>
      <c r="H9" s="17">
        <v>5</v>
      </c>
      <c r="I9" s="16">
        <v>24</v>
      </c>
      <c r="J9" s="18">
        <f t="shared" si="0"/>
        <v>1848</v>
      </c>
    </row>
    <row r="10" spans="1:10" ht="12.75">
      <c r="A10" s="12" t="s">
        <v>26</v>
      </c>
      <c r="B10" s="13" t="s">
        <v>27</v>
      </c>
      <c r="C10" s="14">
        <v>1440</v>
      </c>
      <c r="D10" s="17">
        <v>44</v>
      </c>
      <c r="E10" s="16">
        <v>47</v>
      </c>
      <c r="F10" s="17">
        <v>1</v>
      </c>
      <c r="G10" s="16">
        <v>10</v>
      </c>
      <c r="H10" s="17">
        <v>20</v>
      </c>
      <c r="I10" s="16">
        <v>4</v>
      </c>
      <c r="J10" s="18">
        <f t="shared" si="0"/>
        <v>1566</v>
      </c>
    </row>
    <row r="11" spans="1:10" ht="12.75">
      <c r="A11" s="12" t="s">
        <v>28</v>
      </c>
      <c r="B11" s="13" t="s">
        <v>29</v>
      </c>
      <c r="C11" s="14">
        <v>1210</v>
      </c>
      <c r="D11" s="17">
        <v>28</v>
      </c>
      <c r="E11" s="16">
        <v>31</v>
      </c>
      <c r="F11" s="17">
        <v>12</v>
      </c>
      <c r="G11" s="16">
        <v>22</v>
      </c>
      <c r="H11" s="17">
        <v>11</v>
      </c>
      <c r="I11" s="16">
        <v>24</v>
      </c>
      <c r="J11" s="18">
        <f t="shared" si="0"/>
        <v>1338</v>
      </c>
    </row>
    <row r="12" spans="1:10" ht="12.75">
      <c r="A12" s="12" t="s">
        <v>30</v>
      </c>
      <c r="B12" s="13" t="s">
        <v>31</v>
      </c>
      <c r="C12" s="14">
        <v>1070</v>
      </c>
      <c r="D12" s="17">
        <v>18</v>
      </c>
      <c r="E12" s="16">
        <v>25</v>
      </c>
      <c r="F12" s="17">
        <v>0</v>
      </c>
      <c r="G12" s="16">
        <v>11</v>
      </c>
      <c r="H12" s="17">
        <v>10</v>
      </c>
      <c r="I12" s="16">
        <v>0</v>
      </c>
      <c r="J12" s="18">
        <f t="shared" si="0"/>
        <v>1134</v>
      </c>
    </row>
    <row r="13" spans="1:10" ht="12.75">
      <c r="A13" s="12" t="s">
        <v>32</v>
      </c>
      <c r="B13" s="13" t="s">
        <v>33</v>
      </c>
      <c r="C13" s="14">
        <v>925</v>
      </c>
      <c r="D13" s="17">
        <v>33</v>
      </c>
      <c r="E13" s="16">
        <v>21</v>
      </c>
      <c r="F13" s="17">
        <v>6</v>
      </c>
      <c r="G13" s="16">
        <v>18</v>
      </c>
      <c r="H13" s="17">
        <v>4</v>
      </c>
      <c r="I13" s="16">
        <v>9</v>
      </c>
      <c r="J13" s="18">
        <f t="shared" si="0"/>
        <v>1016</v>
      </c>
    </row>
    <row r="14" spans="1:10" ht="12.75">
      <c r="A14" s="12" t="s">
        <v>34</v>
      </c>
      <c r="B14" s="13" t="s">
        <v>35</v>
      </c>
      <c r="C14" s="14">
        <v>843</v>
      </c>
      <c r="D14" s="17">
        <v>38</v>
      </c>
      <c r="E14" s="16">
        <v>42</v>
      </c>
      <c r="F14" s="17">
        <v>13</v>
      </c>
      <c r="G14" s="16">
        <v>17</v>
      </c>
      <c r="H14" s="17">
        <v>4</v>
      </c>
      <c r="I14" s="16">
        <v>50</v>
      </c>
      <c r="J14" s="18">
        <f t="shared" si="0"/>
        <v>1007</v>
      </c>
    </row>
    <row r="15" spans="1:10" ht="12.75">
      <c r="A15" s="12" t="s">
        <v>36</v>
      </c>
      <c r="B15" s="13" t="s">
        <v>39</v>
      </c>
      <c r="C15" s="14">
        <v>793</v>
      </c>
      <c r="D15" s="17">
        <v>18</v>
      </c>
      <c r="E15" s="16">
        <v>30</v>
      </c>
      <c r="F15" s="17">
        <v>0</v>
      </c>
      <c r="G15" s="16">
        <v>10</v>
      </c>
      <c r="H15" s="17">
        <v>0</v>
      </c>
      <c r="I15" s="16">
        <v>13</v>
      </c>
      <c r="J15" s="18">
        <f t="shared" si="0"/>
        <v>864</v>
      </c>
    </row>
    <row r="16" spans="1:10" ht="12.75">
      <c r="A16" s="12" t="s">
        <v>38</v>
      </c>
      <c r="B16" s="13" t="s">
        <v>41</v>
      </c>
      <c r="C16" s="14">
        <v>619</v>
      </c>
      <c r="D16" s="17">
        <v>19</v>
      </c>
      <c r="E16" s="16">
        <v>57</v>
      </c>
      <c r="F16" s="17">
        <v>0</v>
      </c>
      <c r="G16" s="16">
        <v>4</v>
      </c>
      <c r="H16" s="17">
        <v>7</v>
      </c>
      <c r="I16" s="16">
        <v>10</v>
      </c>
      <c r="J16" s="18">
        <f t="shared" si="0"/>
        <v>716</v>
      </c>
    </row>
    <row r="17" spans="1:10" ht="12.75">
      <c r="A17" s="12" t="s">
        <v>40</v>
      </c>
      <c r="B17" s="13" t="s">
        <v>37</v>
      </c>
      <c r="C17" s="14">
        <v>636</v>
      </c>
      <c r="D17" s="17">
        <v>18</v>
      </c>
      <c r="E17" s="16">
        <v>24</v>
      </c>
      <c r="F17" s="17">
        <v>1</v>
      </c>
      <c r="G17" s="16">
        <v>6</v>
      </c>
      <c r="H17" s="17">
        <v>5</v>
      </c>
      <c r="I17" s="16">
        <v>5</v>
      </c>
      <c r="J17" s="18">
        <f t="shared" si="0"/>
        <v>695</v>
      </c>
    </row>
    <row r="18" spans="1:10" ht="12.75">
      <c r="A18" s="12" t="s">
        <v>42</v>
      </c>
      <c r="B18" s="13" t="s">
        <v>43</v>
      </c>
      <c r="C18" s="14">
        <v>566</v>
      </c>
      <c r="D18" s="17">
        <v>1</v>
      </c>
      <c r="E18" s="16">
        <v>22</v>
      </c>
      <c r="F18" s="17">
        <v>0</v>
      </c>
      <c r="G18" s="16">
        <v>0</v>
      </c>
      <c r="H18" s="17">
        <v>13</v>
      </c>
      <c r="I18" s="16">
        <v>0</v>
      </c>
      <c r="J18" s="18">
        <f t="shared" si="0"/>
        <v>602</v>
      </c>
    </row>
    <row r="19" spans="1:10" ht="12.75">
      <c r="A19" s="12" t="s">
        <v>44</v>
      </c>
      <c r="B19" s="19" t="s">
        <v>51</v>
      </c>
      <c r="C19" s="14">
        <v>571</v>
      </c>
      <c r="D19" s="17">
        <v>0</v>
      </c>
      <c r="E19" s="16">
        <v>25</v>
      </c>
      <c r="F19" s="17">
        <v>0</v>
      </c>
      <c r="G19" s="16">
        <v>0</v>
      </c>
      <c r="H19" s="17">
        <v>0</v>
      </c>
      <c r="I19" s="16">
        <v>0</v>
      </c>
      <c r="J19" s="18">
        <f t="shared" si="0"/>
        <v>596</v>
      </c>
    </row>
    <row r="20" spans="1:10" ht="12.75">
      <c r="A20" s="12" t="s">
        <v>46</v>
      </c>
      <c r="B20" s="13" t="s">
        <v>55</v>
      </c>
      <c r="C20" s="14">
        <v>416</v>
      </c>
      <c r="D20" s="17">
        <v>11</v>
      </c>
      <c r="E20" s="16">
        <v>10</v>
      </c>
      <c r="F20" s="17">
        <v>0</v>
      </c>
      <c r="G20" s="16">
        <v>0</v>
      </c>
      <c r="H20" s="17">
        <v>2</v>
      </c>
      <c r="I20" s="16">
        <v>0</v>
      </c>
      <c r="J20" s="18">
        <f t="shared" si="0"/>
        <v>439</v>
      </c>
    </row>
    <row r="21" spans="1:10" ht="12.75">
      <c r="A21" s="12" t="s">
        <v>48</v>
      </c>
      <c r="B21" s="13" t="s">
        <v>49</v>
      </c>
      <c r="C21" s="14">
        <v>349</v>
      </c>
      <c r="D21" s="17">
        <v>10</v>
      </c>
      <c r="E21" s="16">
        <v>10</v>
      </c>
      <c r="F21" s="17">
        <v>10</v>
      </c>
      <c r="G21" s="16">
        <v>0</v>
      </c>
      <c r="H21" s="17">
        <v>0</v>
      </c>
      <c r="I21" s="16">
        <v>0</v>
      </c>
      <c r="J21" s="18">
        <f t="shared" si="0"/>
        <v>379</v>
      </c>
    </row>
    <row r="22" spans="1:10" ht="12.75">
      <c r="A22" s="12" t="s">
        <v>50</v>
      </c>
      <c r="B22" s="13" t="s">
        <v>45</v>
      </c>
      <c r="C22" s="14">
        <v>351</v>
      </c>
      <c r="D22" s="17">
        <v>7</v>
      </c>
      <c r="E22" s="16">
        <v>11</v>
      </c>
      <c r="F22" s="17">
        <v>0</v>
      </c>
      <c r="G22" s="16">
        <v>0</v>
      </c>
      <c r="H22" s="17">
        <v>0</v>
      </c>
      <c r="I22" s="16">
        <v>6</v>
      </c>
      <c r="J22" s="18">
        <f t="shared" si="0"/>
        <v>375</v>
      </c>
    </row>
    <row r="23" spans="1:10" ht="12.75">
      <c r="A23" s="12" t="s">
        <v>52</v>
      </c>
      <c r="B23" s="19" t="s">
        <v>57</v>
      </c>
      <c r="C23" s="14">
        <v>351</v>
      </c>
      <c r="D23" s="17">
        <v>0</v>
      </c>
      <c r="E23" s="16">
        <v>0</v>
      </c>
      <c r="F23" s="17">
        <v>0</v>
      </c>
      <c r="G23" s="16">
        <v>0</v>
      </c>
      <c r="H23" s="17">
        <v>12</v>
      </c>
      <c r="I23" s="16">
        <v>0</v>
      </c>
      <c r="J23" s="18">
        <f t="shared" si="0"/>
        <v>363</v>
      </c>
    </row>
    <row r="24" spans="1:10" ht="12.75">
      <c r="A24" s="12" t="s">
        <v>54</v>
      </c>
      <c r="B24" s="13" t="s">
        <v>47</v>
      </c>
      <c r="C24" s="14">
        <v>342</v>
      </c>
      <c r="D24" s="17">
        <v>0</v>
      </c>
      <c r="E24" s="16">
        <v>0</v>
      </c>
      <c r="F24" s="17">
        <v>0</v>
      </c>
      <c r="G24" s="16">
        <v>0</v>
      </c>
      <c r="H24" s="17">
        <v>0</v>
      </c>
      <c r="I24" s="16">
        <v>0</v>
      </c>
      <c r="J24" s="18">
        <f t="shared" si="0"/>
        <v>342</v>
      </c>
    </row>
    <row r="25" spans="1:10" ht="12.75">
      <c r="A25" s="12" t="s">
        <v>56</v>
      </c>
      <c r="B25" s="13" t="s">
        <v>69</v>
      </c>
      <c r="C25" s="14">
        <v>230</v>
      </c>
      <c r="D25" s="17">
        <v>10</v>
      </c>
      <c r="E25" s="16">
        <v>18</v>
      </c>
      <c r="F25" s="17">
        <v>0</v>
      </c>
      <c r="G25" s="16">
        <v>1</v>
      </c>
      <c r="H25" s="17">
        <v>0</v>
      </c>
      <c r="I25" s="16">
        <v>1</v>
      </c>
      <c r="J25" s="18">
        <f t="shared" si="0"/>
        <v>260</v>
      </c>
    </row>
    <row r="26" spans="1:10" ht="12.75">
      <c r="A26" s="12" t="s">
        <v>58</v>
      </c>
      <c r="B26" s="13" t="s">
        <v>61</v>
      </c>
      <c r="C26" s="14">
        <v>245</v>
      </c>
      <c r="D26" s="15">
        <v>6</v>
      </c>
      <c r="E26" s="16">
        <v>0</v>
      </c>
      <c r="F26" s="17">
        <v>0</v>
      </c>
      <c r="G26" s="16">
        <v>3</v>
      </c>
      <c r="H26" s="17">
        <v>5</v>
      </c>
      <c r="I26" s="16">
        <v>0</v>
      </c>
      <c r="J26" s="18">
        <f t="shared" si="0"/>
        <v>259</v>
      </c>
    </row>
    <row r="27" spans="1:10" ht="12.75">
      <c r="A27" s="12" t="s">
        <v>60</v>
      </c>
      <c r="B27" s="20" t="s">
        <v>53</v>
      </c>
      <c r="C27" s="14">
        <v>224</v>
      </c>
      <c r="D27" s="22">
        <v>4</v>
      </c>
      <c r="E27" s="21">
        <v>0</v>
      </c>
      <c r="F27" s="22">
        <v>0</v>
      </c>
      <c r="G27" s="21">
        <v>1</v>
      </c>
      <c r="H27" s="22">
        <v>20</v>
      </c>
      <c r="I27" s="21">
        <v>0</v>
      </c>
      <c r="J27" s="18">
        <f t="shared" si="0"/>
        <v>249</v>
      </c>
    </row>
    <row r="28" spans="1:10" ht="12.75">
      <c r="A28" s="12" t="s">
        <v>62</v>
      </c>
      <c r="B28" s="13" t="s">
        <v>65</v>
      </c>
      <c r="C28" s="14">
        <v>225</v>
      </c>
      <c r="D28" s="17">
        <v>0</v>
      </c>
      <c r="E28" s="16">
        <v>0</v>
      </c>
      <c r="F28" s="17">
        <v>0</v>
      </c>
      <c r="G28" s="16">
        <v>0</v>
      </c>
      <c r="H28" s="17">
        <v>6</v>
      </c>
      <c r="I28" s="16">
        <v>0</v>
      </c>
      <c r="J28" s="18">
        <f t="shared" si="0"/>
        <v>231</v>
      </c>
    </row>
    <row r="29" spans="1:10" ht="12.75">
      <c r="A29" s="12" t="s">
        <v>64</v>
      </c>
      <c r="B29" s="13" t="s">
        <v>67</v>
      </c>
      <c r="C29" s="14">
        <v>182</v>
      </c>
      <c r="D29" s="17">
        <v>1</v>
      </c>
      <c r="E29" s="16">
        <v>11</v>
      </c>
      <c r="F29" s="17">
        <v>0</v>
      </c>
      <c r="G29" s="16">
        <v>0</v>
      </c>
      <c r="H29" s="17">
        <v>0</v>
      </c>
      <c r="I29" s="16">
        <v>0</v>
      </c>
      <c r="J29" s="18">
        <f t="shared" si="0"/>
        <v>194</v>
      </c>
    </row>
    <row r="30" spans="1:10" ht="12.75">
      <c r="A30" s="12" t="s">
        <v>66</v>
      </c>
      <c r="B30" s="13" t="s">
        <v>77</v>
      </c>
      <c r="C30" s="14">
        <v>181</v>
      </c>
      <c r="D30" s="17">
        <v>0</v>
      </c>
      <c r="E30" s="16">
        <v>0</v>
      </c>
      <c r="F30" s="17">
        <v>0</v>
      </c>
      <c r="G30" s="16">
        <v>0</v>
      </c>
      <c r="H30" s="17">
        <v>0</v>
      </c>
      <c r="I30" s="16">
        <v>0</v>
      </c>
      <c r="J30" s="18">
        <f t="shared" si="0"/>
        <v>181</v>
      </c>
    </row>
    <row r="31" spans="1:10" ht="12.75">
      <c r="A31" s="12" t="s">
        <v>68</v>
      </c>
      <c r="B31" s="13" t="s">
        <v>71</v>
      </c>
      <c r="C31" s="14">
        <v>106</v>
      </c>
      <c r="D31" s="17">
        <v>1</v>
      </c>
      <c r="E31" s="16">
        <v>8</v>
      </c>
      <c r="F31" s="17">
        <v>0</v>
      </c>
      <c r="G31" s="16">
        <v>0</v>
      </c>
      <c r="H31" s="17">
        <v>0</v>
      </c>
      <c r="I31" s="16">
        <v>0</v>
      </c>
      <c r="J31" s="18">
        <f t="shared" si="0"/>
        <v>115</v>
      </c>
    </row>
    <row r="32" spans="1:10" ht="12.75">
      <c r="A32" s="12" t="s">
        <v>70</v>
      </c>
      <c r="B32" s="13" t="s">
        <v>79</v>
      </c>
      <c r="C32" s="14">
        <v>87</v>
      </c>
      <c r="D32" s="17">
        <v>1</v>
      </c>
      <c r="E32" s="16">
        <v>0</v>
      </c>
      <c r="F32" s="17">
        <v>1</v>
      </c>
      <c r="G32" s="16">
        <v>0</v>
      </c>
      <c r="H32" s="17">
        <v>0</v>
      </c>
      <c r="I32" s="16">
        <v>0</v>
      </c>
      <c r="J32" s="18">
        <f t="shared" si="0"/>
        <v>89</v>
      </c>
    </row>
    <row r="33" spans="1:10" ht="12.75">
      <c r="A33" s="12" t="s">
        <v>72</v>
      </c>
      <c r="B33" s="13" t="s">
        <v>59</v>
      </c>
      <c r="C33" s="14">
        <v>74</v>
      </c>
      <c r="D33" s="17">
        <v>0</v>
      </c>
      <c r="E33" s="16">
        <v>0</v>
      </c>
      <c r="F33" s="17">
        <v>0</v>
      </c>
      <c r="G33" s="16">
        <v>0</v>
      </c>
      <c r="H33" s="17">
        <v>2</v>
      </c>
      <c r="I33" s="16">
        <v>0</v>
      </c>
      <c r="J33" s="18">
        <f t="shared" si="0"/>
        <v>76</v>
      </c>
    </row>
    <row r="34" spans="1:10" ht="12.75">
      <c r="A34" s="12" t="s">
        <v>74</v>
      </c>
      <c r="B34" s="13" t="s">
        <v>63</v>
      </c>
      <c r="C34" s="14">
        <v>68</v>
      </c>
      <c r="D34" s="17">
        <v>5</v>
      </c>
      <c r="E34" s="16">
        <v>0</v>
      </c>
      <c r="F34" s="17">
        <v>0</v>
      </c>
      <c r="G34" s="16">
        <v>0</v>
      </c>
      <c r="H34" s="17">
        <v>0</v>
      </c>
      <c r="I34" s="16">
        <v>0</v>
      </c>
      <c r="J34" s="18">
        <f t="shared" si="0"/>
        <v>73</v>
      </c>
    </row>
    <row r="35" spans="1:10" ht="12.75">
      <c r="A35" s="12" t="s">
        <v>76</v>
      </c>
      <c r="B35" s="13" t="s">
        <v>81</v>
      </c>
      <c r="C35" s="14">
        <v>47</v>
      </c>
      <c r="D35" s="17">
        <v>2</v>
      </c>
      <c r="E35" s="16">
        <v>0</v>
      </c>
      <c r="F35" s="17">
        <v>2</v>
      </c>
      <c r="G35" s="16">
        <v>1</v>
      </c>
      <c r="H35" s="17">
        <v>0</v>
      </c>
      <c r="I35" s="16">
        <v>0</v>
      </c>
      <c r="J35" s="18">
        <f t="shared" si="0"/>
        <v>52</v>
      </c>
    </row>
    <row r="36" spans="1:10" ht="12.75">
      <c r="A36" s="12" t="s">
        <v>78</v>
      </c>
      <c r="B36" s="19" t="s">
        <v>73</v>
      </c>
      <c r="C36" s="14">
        <v>44</v>
      </c>
      <c r="D36" s="17">
        <v>0</v>
      </c>
      <c r="E36" s="16">
        <v>0</v>
      </c>
      <c r="F36" s="17">
        <v>0</v>
      </c>
      <c r="G36" s="16">
        <v>0</v>
      </c>
      <c r="H36" s="17">
        <v>8</v>
      </c>
      <c r="I36" s="16">
        <v>0</v>
      </c>
      <c r="J36" s="18">
        <f t="shared" si="0"/>
        <v>52</v>
      </c>
    </row>
    <row r="37" spans="1:10" ht="12.75">
      <c r="A37" s="12" t="s">
        <v>80</v>
      </c>
      <c r="B37" s="13" t="s">
        <v>83</v>
      </c>
      <c r="C37" s="14">
        <v>30</v>
      </c>
      <c r="D37" s="17">
        <v>3</v>
      </c>
      <c r="E37" s="16">
        <v>0</v>
      </c>
      <c r="F37" s="17">
        <v>0</v>
      </c>
      <c r="G37" s="16">
        <v>0</v>
      </c>
      <c r="H37" s="17">
        <v>0</v>
      </c>
      <c r="I37" s="16">
        <v>10</v>
      </c>
      <c r="J37" s="18">
        <f t="shared" si="0"/>
        <v>43</v>
      </c>
    </row>
    <row r="38" spans="1:10" ht="12.75">
      <c r="A38" s="12" t="s">
        <v>82</v>
      </c>
      <c r="B38" s="13" t="s">
        <v>75</v>
      </c>
      <c r="C38" s="14">
        <v>36</v>
      </c>
      <c r="D38" s="17">
        <v>0</v>
      </c>
      <c r="E38" s="16">
        <v>0</v>
      </c>
      <c r="F38" s="17">
        <v>0</v>
      </c>
      <c r="G38" s="16">
        <v>0</v>
      </c>
      <c r="H38" s="17">
        <v>6</v>
      </c>
      <c r="I38" s="16">
        <v>0</v>
      </c>
      <c r="J38" s="18">
        <f t="shared" si="0"/>
        <v>42</v>
      </c>
    </row>
    <row r="39" spans="1:10" ht="12.75">
      <c r="A39" s="12" t="s">
        <v>84</v>
      </c>
      <c r="B39" s="13" t="s">
        <v>97</v>
      </c>
      <c r="C39" s="14">
        <v>40</v>
      </c>
      <c r="D39" s="17">
        <v>0</v>
      </c>
      <c r="E39" s="16">
        <v>0</v>
      </c>
      <c r="F39" s="17">
        <v>0</v>
      </c>
      <c r="G39" s="16">
        <v>0</v>
      </c>
      <c r="H39" s="17">
        <v>0</v>
      </c>
      <c r="I39" s="16">
        <v>0</v>
      </c>
      <c r="J39" s="18">
        <f t="shared" si="0"/>
        <v>40</v>
      </c>
    </row>
    <row r="40" spans="1:10" ht="12.75">
      <c r="A40" s="12" t="s">
        <v>86</v>
      </c>
      <c r="B40" s="13" t="s">
        <v>89</v>
      </c>
      <c r="C40" s="14">
        <v>31</v>
      </c>
      <c r="D40" s="17">
        <v>0</v>
      </c>
      <c r="E40" s="16">
        <v>0</v>
      </c>
      <c r="F40" s="17">
        <v>0</v>
      </c>
      <c r="G40" s="16">
        <v>0</v>
      </c>
      <c r="H40" s="17">
        <v>0</v>
      </c>
      <c r="I40" s="16">
        <v>0</v>
      </c>
      <c r="J40" s="18">
        <f t="shared" si="0"/>
        <v>31</v>
      </c>
    </row>
    <row r="41" spans="1:10" ht="12.75">
      <c r="A41" s="12" t="s">
        <v>88</v>
      </c>
      <c r="B41" s="13" t="s">
        <v>85</v>
      </c>
      <c r="C41" s="14">
        <v>18</v>
      </c>
      <c r="D41" s="17">
        <v>4</v>
      </c>
      <c r="E41" s="16">
        <v>0</v>
      </c>
      <c r="F41" s="17">
        <v>0</v>
      </c>
      <c r="G41" s="16">
        <v>0</v>
      </c>
      <c r="H41" s="17">
        <v>0</v>
      </c>
      <c r="I41" s="16">
        <v>0</v>
      </c>
      <c r="J41" s="18">
        <f t="shared" si="0"/>
        <v>22</v>
      </c>
    </row>
    <row r="42" spans="1:10" ht="12.75">
      <c r="A42" s="12" t="s">
        <v>90</v>
      </c>
      <c r="B42" s="13" t="s">
        <v>87</v>
      </c>
      <c r="C42" s="14">
        <v>22</v>
      </c>
      <c r="D42" s="17">
        <v>0</v>
      </c>
      <c r="E42" s="16">
        <v>0</v>
      </c>
      <c r="F42" s="17">
        <v>0</v>
      </c>
      <c r="G42" s="16">
        <v>0</v>
      </c>
      <c r="H42" s="17">
        <v>0</v>
      </c>
      <c r="I42" s="16">
        <v>0</v>
      </c>
      <c r="J42" s="18">
        <f t="shared" si="0"/>
        <v>22</v>
      </c>
    </row>
    <row r="43" spans="1:10" ht="12.75">
      <c r="A43" s="12" t="s">
        <v>92</v>
      </c>
      <c r="B43" s="13" t="s">
        <v>91</v>
      </c>
      <c r="C43" s="14">
        <v>3</v>
      </c>
      <c r="D43" s="17">
        <v>0</v>
      </c>
      <c r="E43" s="16">
        <v>0</v>
      </c>
      <c r="F43" s="17">
        <v>0</v>
      </c>
      <c r="G43" s="16">
        <v>0</v>
      </c>
      <c r="H43" s="17">
        <v>0</v>
      </c>
      <c r="I43" s="16">
        <v>0</v>
      </c>
      <c r="J43" s="18">
        <f t="shared" si="0"/>
        <v>3</v>
      </c>
    </row>
    <row r="44" spans="1:10" ht="12.75">
      <c r="A44" s="12" t="s">
        <v>94</v>
      </c>
      <c r="B44" s="13" t="s">
        <v>93</v>
      </c>
      <c r="C44" s="14">
        <v>0</v>
      </c>
      <c r="D44" s="17">
        <v>0</v>
      </c>
      <c r="E44" s="16">
        <v>0</v>
      </c>
      <c r="F44" s="17">
        <v>0</v>
      </c>
      <c r="G44" s="16">
        <v>0</v>
      </c>
      <c r="H44" s="17">
        <v>0</v>
      </c>
      <c r="I44" s="16">
        <v>0</v>
      </c>
      <c r="J44" s="18">
        <f t="shared" si="0"/>
        <v>0</v>
      </c>
    </row>
    <row r="45" spans="1:10" ht="12.75">
      <c r="A45" s="12" t="s">
        <v>96</v>
      </c>
      <c r="B45" s="13" t="s">
        <v>95</v>
      </c>
      <c r="C45" s="14">
        <v>0</v>
      </c>
      <c r="D45" s="17">
        <v>0</v>
      </c>
      <c r="E45" s="16">
        <v>0</v>
      </c>
      <c r="F45" s="17">
        <v>0</v>
      </c>
      <c r="G45" s="16">
        <v>0</v>
      </c>
      <c r="H45" s="17">
        <v>0</v>
      </c>
      <c r="I45" s="16">
        <v>0</v>
      </c>
      <c r="J45" s="18">
        <f t="shared" si="0"/>
        <v>0</v>
      </c>
    </row>
    <row r="46" spans="1:10" ht="12.75">
      <c r="A46" s="12"/>
      <c r="B46" s="20" t="s">
        <v>98</v>
      </c>
      <c r="C46" s="14">
        <v>16342</v>
      </c>
      <c r="D46" s="22">
        <v>12</v>
      </c>
      <c r="E46" s="21">
        <v>2228</v>
      </c>
      <c r="F46" s="22">
        <v>386</v>
      </c>
      <c r="G46" s="21">
        <v>40</v>
      </c>
      <c r="H46" s="22">
        <v>80</v>
      </c>
      <c r="I46" s="21">
        <v>541</v>
      </c>
      <c r="J46" s="18">
        <f t="shared" si="0"/>
        <v>19629</v>
      </c>
    </row>
    <row r="47" spans="1:10" ht="12.75">
      <c r="A47" s="12"/>
      <c r="B47" s="23" t="s">
        <v>99</v>
      </c>
      <c r="C47" s="24">
        <f aca="true" t="shared" si="1" ref="C47:J47">SUM(C5:C46)</f>
        <v>39440</v>
      </c>
      <c r="D47" s="25">
        <f t="shared" si="1"/>
        <v>509</v>
      </c>
      <c r="E47" s="24">
        <f t="shared" si="1"/>
        <v>2945</v>
      </c>
      <c r="F47" s="25">
        <f t="shared" si="1"/>
        <v>494</v>
      </c>
      <c r="G47" s="24">
        <f t="shared" si="1"/>
        <v>326</v>
      </c>
      <c r="H47" s="25">
        <f t="shared" si="1"/>
        <v>375</v>
      </c>
      <c r="I47" s="24">
        <f t="shared" si="1"/>
        <v>826</v>
      </c>
      <c r="J47" s="25">
        <f t="shared" si="1"/>
        <v>44915</v>
      </c>
    </row>
  </sheetData>
  <sheetProtection selectLockedCells="1" selectUnlockedCells="1"/>
  <mergeCells count="1">
    <mergeCell ref="B1:K1"/>
  </mergeCells>
  <printOptions/>
  <pageMargins left="0.15763888888888888" right="0.1965277777777777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47"/>
  <sheetViews>
    <sheetView zoomScale="105" zoomScaleNormal="105" zoomScalePageLayoutView="0" workbookViewId="0" topLeftCell="A1">
      <selection activeCell="J3" sqref="J3"/>
    </sheetView>
  </sheetViews>
  <sheetFormatPr defaultColWidth="11.57421875" defaultRowHeight="12.75"/>
  <cols>
    <col min="1" max="1" width="5.28125" style="1" customWidth="1"/>
    <col min="2" max="2" width="27.8515625" style="1" customWidth="1"/>
    <col min="3" max="3" width="7.8515625" style="1" customWidth="1"/>
    <col min="4" max="4" width="9.8515625" style="1" customWidth="1"/>
    <col min="5" max="5" width="9.28125" style="1" customWidth="1"/>
    <col min="6" max="6" width="9.8515625" style="1" customWidth="1"/>
    <col min="7" max="7" width="10.7109375" style="1" customWidth="1"/>
    <col min="8" max="8" width="6.421875" style="1" customWidth="1"/>
    <col min="9" max="9" width="10.421875" style="1" customWidth="1"/>
    <col min="10" max="10" width="8.421875" style="1" customWidth="1"/>
    <col min="11" max="11" width="7.8515625" style="1" customWidth="1"/>
    <col min="12" max="18" width="11.57421875" style="1" customWidth="1"/>
    <col min="19" max="19" width="10.57421875" style="1" customWidth="1"/>
    <col min="20" max="20" width="7.57421875" style="1" customWidth="1"/>
    <col min="21" max="16384" width="11.57421875" style="1" customWidth="1"/>
  </cols>
  <sheetData>
    <row r="1" spans="2:11" ht="18">
      <c r="B1" s="38" t="s">
        <v>175</v>
      </c>
      <c r="C1" s="38"/>
      <c r="D1" s="38"/>
      <c r="E1" s="38"/>
      <c r="F1" s="38"/>
      <c r="G1" s="38"/>
      <c r="H1" s="38"/>
      <c r="I1" s="38"/>
      <c r="J1" s="38"/>
      <c r="K1" s="38"/>
    </row>
    <row r="2" spans="2:11" ht="5.25" customHeight="1">
      <c r="B2" s="3"/>
      <c r="C2" s="3"/>
      <c r="D2" s="3"/>
      <c r="E2" s="3"/>
      <c r="F2" s="3"/>
      <c r="G2" s="3"/>
      <c r="H2" s="3"/>
      <c r="I2" s="3"/>
      <c r="J2" s="3"/>
      <c r="K2" s="3"/>
    </row>
    <row r="3" spans="2:20" ht="11.25" customHeight="1">
      <c r="B3" s="4" t="s">
        <v>1</v>
      </c>
      <c r="C3" s="5" t="s">
        <v>101</v>
      </c>
      <c r="D3" s="6" t="s">
        <v>176</v>
      </c>
      <c r="E3" s="6" t="s">
        <v>177</v>
      </c>
      <c r="F3" s="5" t="s">
        <v>178</v>
      </c>
      <c r="G3" s="6" t="s">
        <v>179</v>
      </c>
      <c r="H3" s="6" t="s">
        <v>133</v>
      </c>
      <c r="I3" s="6" t="s">
        <v>180</v>
      </c>
      <c r="J3" s="6" t="s">
        <v>181</v>
      </c>
      <c r="K3" s="5" t="s">
        <v>8</v>
      </c>
      <c r="P3"/>
      <c r="Q3"/>
      <c r="R3"/>
      <c r="S3"/>
      <c r="T3"/>
    </row>
    <row r="4" spans="2:20" ht="11.25" customHeight="1">
      <c r="B4" s="7"/>
      <c r="C4" s="8"/>
      <c r="D4" s="9" t="s">
        <v>182</v>
      </c>
      <c r="E4" s="9" t="s">
        <v>183</v>
      </c>
      <c r="F4" s="10" t="s">
        <v>184</v>
      </c>
      <c r="G4" s="9" t="s">
        <v>185</v>
      </c>
      <c r="H4" s="9" t="s">
        <v>186</v>
      </c>
      <c r="I4" s="9" t="s">
        <v>187</v>
      </c>
      <c r="J4" s="9" t="s">
        <v>13</v>
      </c>
      <c r="K4" s="10"/>
      <c r="P4"/>
      <c r="Q4"/>
      <c r="R4"/>
      <c r="S4"/>
      <c r="T4"/>
    </row>
    <row r="5" spans="1:16" ht="12.75">
      <c r="A5" s="12" t="s">
        <v>16</v>
      </c>
      <c r="B5" s="13" t="s">
        <v>17</v>
      </c>
      <c r="C5" s="14">
        <v>2598</v>
      </c>
      <c r="D5" s="17">
        <v>75</v>
      </c>
      <c r="E5" s="14">
        <v>32</v>
      </c>
      <c r="F5" s="17">
        <v>74</v>
      </c>
      <c r="G5" s="16">
        <v>53</v>
      </c>
      <c r="H5" s="17">
        <v>58</v>
      </c>
      <c r="I5" s="14">
        <v>39</v>
      </c>
      <c r="J5" s="17">
        <v>50</v>
      </c>
      <c r="K5" s="27">
        <f aca="true" t="shared" si="0" ref="K5:K46">SUM(C5:J5)</f>
        <v>2979</v>
      </c>
      <c r="O5"/>
      <c r="P5"/>
    </row>
    <row r="6" spans="1:16" ht="12.75">
      <c r="A6" s="12" t="s">
        <v>18</v>
      </c>
      <c r="B6" s="13" t="s">
        <v>19</v>
      </c>
      <c r="C6" s="14">
        <v>2736</v>
      </c>
      <c r="D6" s="17">
        <v>43</v>
      </c>
      <c r="E6" s="14">
        <v>30</v>
      </c>
      <c r="F6" s="17">
        <v>36</v>
      </c>
      <c r="G6" s="16">
        <v>0</v>
      </c>
      <c r="H6" s="17">
        <v>65</v>
      </c>
      <c r="I6" s="14">
        <v>16</v>
      </c>
      <c r="J6" s="17">
        <v>30</v>
      </c>
      <c r="K6" s="27">
        <f t="shared" si="0"/>
        <v>2956</v>
      </c>
      <c r="O6"/>
      <c r="P6"/>
    </row>
    <row r="7" spans="1:11" ht="12.75">
      <c r="A7" s="12" t="s">
        <v>20</v>
      </c>
      <c r="B7" s="13" t="s">
        <v>21</v>
      </c>
      <c r="C7" s="14">
        <v>2329</v>
      </c>
      <c r="D7" s="17">
        <v>43</v>
      </c>
      <c r="E7" s="14">
        <v>29</v>
      </c>
      <c r="F7" s="17">
        <v>50</v>
      </c>
      <c r="G7" s="16">
        <v>20</v>
      </c>
      <c r="H7" s="17">
        <v>66</v>
      </c>
      <c r="I7" s="14">
        <v>38</v>
      </c>
      <c r="J7" s="17">
        <v>30</v>
      </c>
      <c r="K7" s="27">
        <f t="shared" si="0"/>
        <v>2605</v>
      </c>
    </row>
    <row r="8" spans="1:11" ht="12.75">
      <c r="A8" s="12" t="s">
        <v>22</v>
      </c>
      <c r="B8" s="13" t="s">
        <v>23</v>
      </c>
      <c r="C8" s="14">
        <v>2309</v>
      </c>
      <c r="D8" s="17">
        <v>30</v>
      </c>
      <c r="E8" s="14">
        <v>21</v>
      </c>
      <c r="F8" s="17">
        <v>50</v>
      </c>
      <c r="G8" s="16">
        <v>3</v>
      </c>
      <c r="H8" s="17">
        <v>58</v>
      </c>
      <c r="I8" s="14">
        <v>28</v>
      </c>
      <c r="J8" s="17">
        <v>48</v>
      </c>
      <c r="K8" s="27">
        <f t="shared" si="0"/>
        <v>2547</v>
      </c>
    </row>
    <row r="9" spans="1:11" ht="12.75">
      <c r="A9" s="12" t="s">
        <v>24</v>
      </c>
      <c r="B9" s="19" t="s">
        <v>25</v>
      </c>
      <c r="C9" s="14">
        <v>1848</v>
      </c>
      <c r="D9" s="17">
        <v>41</v>
      </c>
      <c r="E9" s="14">
        <v>16</v>
      </c>
      <c r="F9" s="17">
        <v>41</v>
      </c>
      <c r="G9" s="16">
        <v>15</v>
      </c>
      <c r="H9" s="17">
        <v>36</v>
      </c>
      <c r="I9" s="14">
        <v>22</v>
      </c>
      <c r="J9" s="17">
        <v>57</v>
      </c>
      <c r="K9" s="27">
        <f t="shared" si="0"/>
        <v>2076</v>
      </c>
    </row>
    <row r="10" spans="1:11" ht="12.75">
      <c r="A10" s="12" t="s">
        <v>26</v>
      </c>
      <c r="B10" s="13" t="s">
        <v>27</v>
      </c>
      <c r="C10" s="14">
        <v>1566</v>
      </c>
      <c r="D10" s="17">
        <v>19</v>
      </c>
      <c r="E10" s="14">
        <v>5</v>
      </c>
      <c r="F10" s="17">
        <v>25</v>
      </c>
      <c r="G10" s="16">
        <v>13</v>
      </c>
      <c r="H10" s="17">
        <v>28</v>
      </c>
      <c r="I10" s="14">
        <v>31</v>
      </c>
      <c r="J10" s="17">
        <v>8</v>
      </c>
      <c r="K10" s="27">
        <f t="shared" si="0"/>
        <v>1695</v>
      </c>
    </row>
    <row r="11" spans="1:11" ht="12.75">
      <c r="A11" s="12" t="s">
        <v>28</v>
      </c>
      <c r="B11" s="13" t="s">
        <v>29</v>
      </c>
      <c r="C11" s="14">
        <v>1338</v>
      </c>
      <c r="D11" s="17">
        <v>37</v>
      </c>
      <c r="E11" s="14">
        <v>21</v>
      </c>
      <c r="F11" s="17">
        <v>43</v>
      </c>
      <c r="G11" s="16">
        <v>17</v>
      </c>
      <c r="H11" s="17">
        <v>32</v>
      </c>
      <c r="I11" s="14">
        <v>30</v>
      </c>
      <c r="J11" s="17">
        <v>12</v>
      </c>
      <c r="K11" s="27">
        <f t="shared" si="0"/>
        <v>1530</v>
      </c>
    </row>
    <row r="12" spans="1:11" ht="12.75">
      <c r="A12" s="12" t="s">
        <v>30</v>
      </c>
      <c r="B12" s="13" t="s">
        <v>31</v>
      </c>
      <c r="C12" s="14">
        <v>1134</v>
      </c>
      <c r="D12" s="17">
        <v>29</v>
      </c>
      <c r="E12" s="14">
        <v>0</v>
      </c>
      <c r="F12" s="17">
        <v>26</v>
      </c>
      <c r="G12" s="16">
        <v>0</v>
      </c>
      <c r="H12" s="17">
        <v>27</v>
      </c>
      <c r="I12" s="14">
        <v>16</v>
      </c>
      <c r="J12" s="17">
        <v>22</v>
      </c>
      <c r="K12" s="27">
        <f t="shared" si="0"/>
        <v>1254</v>
      </c>
    </row>
    <row r="13" spans="1:11" ht="12.75">
      <c r="A13" s="12" t="s">
        <v>32</v>
      </c>
      <c r="B13" s="13" t="s">
        <v>33</v>
      </c>
      <c r="C13" s="14">
        <v>1016</v>
      </c>
      <c r="D13" s="17">
        <v>44</v>
      </c>
      <c r="E13" s="14">
        <v>6</v>
      </c>
      <c r="F13" s="17">
        <v>22</v>
      </c>
      <c r="G13" s="16">
        <v>11</v>
      </c>
      <c r="H13" s="17">
        <v>23</v>
      </c>
      <c r="I13" s="14">
        <v>43</v>
      </c>
      <c r="J13" s="17">
        <v>6</v>
      </c>
      <c r="K13" s="27">
        <f t="shared" si="0"/>
        <v>1171</v>
      </c>
    </row>
    <row r="14" spans="1:11" ht="12.75">
      <c r="A14" s="12" t="s">
        <v>34</v>
      </c>
      <c r="B14" s="13" t="s">
        <v>35</v>
      </c>
      <c r="C14" s="14">
        <v>1007</v>
      </c>
      <c r="D14" s="17">
        <v>22</v>
      </c>
      <c r="E14" s="14">
        <v>4</v>
      </c>
      <c r="F14" s="17">
        <v>25</v>
      </c>
      <c r="G14" s="16">
        <v>8</v>
      </c>
      <c r="H14" s="17">
        <v>0</v>
      </c>
      <c r="I14" s="14">
        <v>32</v>
      </c>
      <c r="J14" s="17">
        <v>11</v>
      </c>
      <c r="K14" s="27">
        <f t="shared" si="0"/>
        <v>1109</v>
      </c>
    </row>
    <row r="15" spans="1:11" ht="12.75">
      <c r="A15" s="12" t="s">
        <v>36</v>
      </c>
      <c r="B15" s="13" t="s">
        <v>39</v>
      </c>
      <c r="C15" s="14">
        <v>864</v>
      </c>
      <c r="D15" s="17">
        <v>12</v>
      </c>
      <c r="E15" s="14">
        <v>12</v>
      </c>
      <c r="F15" s="17">
        <v>14</v>
      </c>
      <c r="G15" s="16">
        <v>0</v>
      </c>
      <c r="H15" s="17">
        <v>30</v>
      </c>
      <c r="I15" s="14">
        <v>18</v>
      </c>
      <c r="J15" s="17">
        <v>15</v>
      </c>
      <c r="K15" s="27">
        <f t="shared" si="0"/>
        <v>965</v>
      </c>
    </row>
    <row r="16" spans="1:11" ht="12.75">
      <c r="A16" s="12" t="s">
        <v>38</v>
      </c>
      <c r="B16" s="13" t="s">
        <v>37</v>
      </c>
      <c r="C16" s="14">
        <v>695</v>
      </c>
      <c r="D16" s="17">
        <v>23</v>
      </c>
      <c r="E16" s="14">
        <v>22</v>
      </c>
      <c r="F16" s="17">
        <v>28</v>
      </c>
      <c r="G16" s="16">
        <v>0</v>
      </c>
      <c r="H16" s="17">
        <v>15</v>
      </c>
      <c r="I16" s="14">
        <v>32</v>
      </c>
      <c r="J16" s="17">
        <v>5</v>
      </c>
      <c r="K16" s="27">
        <f t="shared" si="0"/>
        <v>820</v>
      </c>
    </row>
    <row r="17" spans="1:11" ht="12.75">
      <c r="A17" s="12" t="s">
        <v>40</v>
      </c>
      <c r="B17" s="13" t="s">
        <v>41</v>
      </c>
      <c r="C17" s="14">
        <v>716</v>
      </c>
      <c r="D17" s="17">
        <v>13</v>
      </c>
      <c r="E17" s="14">
        <v>0</v>
      </c>
      <c r="F17" s="17">
        <v>10</v>
      </c>
      <c r="G17" s="16">
        <v>1</v>
      </c>
      <c r="H17" s="17">
        <v>0</v>
      </c>
      <c r="I17" s="14">
        <v>15</v>
      </c>
      <c r="J17" s="17">
        <v>6</v>
      </c>
      <c r="K17" s="27">
        <f t="shared" si="0"/>
        <v>761</v>
      </c>
    </row>
    <row r="18" spans="1:11" ht="12.75">
      <c r="A18" s="12" t="s">
        <v>42</v>
      </c>
      <c r="B18" s="19" t="s">
        <v>51</v>
      </c>
      <c r="C18" s="14">
        <v>596</v>
      </c>
      <c r="D18" s="17">
        <v>15</v>
      </c>
      <c r="E18" s="14">
        <v>0</v>
      </c>
      <c r="F18" s="17">
        <v>2</v>
      </c>
      <c r="G18" s="16">
        <v>0</v>
      </c>
      <c r="H18" s="17">
        <v>16</v>
      </c>
      <c r="I18" s="14">
        <v>0</v>
      </c>
      <c r="J18" s="17">
        <v>3</v>
      </c>
      <c r="K18" s="27">
        <f t="shared" si="0"/>
        <v>632</v>
      </c>
    </row>
    <row r="19" spans="1:11" ht="12.75">
      <c r="A19" s="12" t="s">
        <v>44</v>
      </c>
      <c r="B19" s="13" t="s">
        <v>43</v>
      </c>
      <c r="C19" s="14">
        <v>602</v>
      </c>
      <c r="D19" s="17">
        <v>0</v>
      </c>
      <c r="E19" s="14">
        <v>0</v>
      </c>
      <c r="F19" s="17">
        <v>11</v>
      </c>
      <c r="G19" s="16">
        <v>0</v>
      </c>
      <c r="H19" s="17">
        <v>0</v>
      </c>
      <c r="I19" s="14">
        <v>0</v>
      </c>
      <c r="J19" s="17">
        <v>2</v>
      </c>
      <c r="K19" s="27">
        <f t="shared" si="0"/>
        <v>615</v>
      </c>
    </row>
    <row r="20" spans="1:11" ht="12.75">
      <c r="A20" s="12" t="s">
        <v>46</v>
      </c>
      <c r="B20" s="13" t="s">
        <v>55</v>
      </c>
      <c r="C20" s="14">
        <v>439</v>
      </c>
      <c r="D20" s="17">
        <v>0</v>
      </c>
      <c r="E20" s="14">
        <v>0</v>
      </c>
      <c r="F20" s="17">
        <v>0</v>
      </c>
      <c r="G20" s="16">
        <v>0</v>
      </c>
      <c r="H20" s="17">
        <v>0</v>
      </c>
      <c r="I20" s="14">
        <v>0</v>
      </c>
      <c r="J20" s="17">
        <v>2</v>
      </c>
      <c r="K20" s="27">
        <f t="shared" si="0"/>
        <v>441</v>
      </c>
    </row>
    <row r="21" spans="1:11" ht="12.75">
      <c r="A21" s="12" t="s">
        <v>48</v>
      </c>
      <c r="B21" s="13" t="s">
        <v>49</v>
      </c>
      <c r="C21" s="14">
        <v>379</v>
      </c>
      <c r="D21" s="17">
        <v>0</v>
      </c>
      <c r="E21" s="14">
        <v>0</v>
      </c>
      <c r="F21" s="17">
        <v>10</v>
      </c>
      <c r="G21" s="16">
        <v>0</v>
      </c>
      <c r="H21" s="17">
        <v>11</v>
      </c>
      <c r="I21" s="14">
        <v>0</v>
      </c>
      <c r="J21" s="17">
        <v>40</v>
      </c>
      <c r="K21" s="27">
        <f t="shared" si="0"/>
        <v>440</v>
      </c>
    </row>
    <row r="22" spans="1:11" ht="12.75">
      <c r="A22" s="12" t="s">
        <v>50</v>
      </c>
      <c r="B22" s="13" t="s">
        <v>45</v>
      </c>
      <c r="C22" s="14">
        <v>375</v>
      </c>
      <c r="D22" s="17">
        <v>4</v>
      </c>
      <c r="E22" s="14">
        <v>0</v>
      </c>
      <c r="F22" s="17">
        <v>6</v>
      </c>
      <c r="G22" s="16">
        <v>0</v>
      </c>
      <c r="H22" s="17">
        <v>0</v>
      </c>
      <c r="I22" s="14">
        <v>5</v>
      </c>
      <c r="J22" s="17">
        <v>2</v>
      </c>
      <c r="K22" s="27">
        <f t="shared" si="0"/>
        <v>392</v>
      </c>
    </row>
    <row r="23" spans="1:11" ht="12.75">
      <c r="A23" s="12" t="s">
        <v>52</v>
      </c>
      <c r="B23" s="19" t="s">
        <v>57</v>
      </c>
      <c r="C23" s="14">
        <v>363</v>
      </c>
      <c r="D23" s="17">
        <v>1</v>
      </c>
      <c r="E23" s="14">
        <v>0</v>
      </c>
      <c r="F23" s="17">
        <v>0</v>
      </c>
      <c r="G23" s="16">
        <v>0</v>
      </c>
      <c r="H23" s="17">
        <v>11</v>
      </c>
      <c r="I23" s="14">
        <v>0</v>
      </c>
      <c r="J23" s="17">
        <v>0</v>
      </c>
      <c r="K23" s="27">
        <f t="shared" si="0"/>
        <v>375</v>
      </c>
    </row>
    <row r="24" spans="1:11" ht="12.75">
      <c r="A24" s="12" t="s">
        <v>54</v>
      </c>
      <c r="B24" s="13" t="s">
        <v>47</v>
      </c>
      <c r="C24" s="14">
        <v>342</v>
      </c>
      <c r="D24" s="17">
        <v>1</v>
      </c>
      <c r="E24" s="14">
        <v>0</v>
      </c>
      <c r="F24" s="17">
        <v>0</v>
      </c>
      <c r="G24" s="16">
        <v>0</v>
      </c>
      <c r="H24" s="17">
        <v>0</v>
      </c>
      <c r="I24" s="14">
        <v>0</v>
      </c>
      <c r="J24" s="17">
        <v>17</v>
      </c>
      <c r="K24" s="27">
        <f t="shared" si="0"/>
        <v>360</v>
      </c>
    </row>
    <row r="25" spans="1:11" ht="12.75">
      <c r="A25" s="12" t="s">
        <v>56</v>
      </c>
      <c r="B25" s="13" t="s">
        <v>61</v>
      </c>
      <c r="C25" s="14">
        <v>259</v>
      </c>
      <c r="D25" s="15">
        <v>0</v>
      </c>
      <c r="E25" s="14">
        <v>1</v>
      </c>
      <c r="F25" s="15">
        <v>6</v>
      </c>
      <c r="G25" s="16">
        <v>5</v>
      </c>
      <c r="H25" s="15">
        <v>0</v>
      </c>
      <c r="I25" s="14">
        <v>4</v>
      </c>
      <c r="J25" s="15">
        <v>0</v>
      </c>
      <c r="K25" s="27">
        <f t="shared" si="0"/>
        <v>275</v>
      </c>
    </row>
    <row r="26" spans="1:11" ht="12.75">
      <c r="A26" s="12" t="s">
        <v>58</v>
      </c>
      <c r="B26" s="20" t="s">
        <v>53</v>
      </c>
      <c r="C26" s="14">
        <v>249</v>
      </c>
      <c r="D26" s="22">
        <v>3</v>
      </c>
      <c r="E26" s="14">
        <v>0</v>
      </c>
      <c r="F26" s="22">
        <v>5</v>
      </c>
      <c r="G26" s="21">
        <v>3</v>
      </c>
      <c r="H26" s="22">
        <v>0</v>
      </c>
      <c r="I26" s="14">
        <v>5</v>
      </c>
      <c r="J26" s="22">
        <v>7</v>
      </c>
      <c r="K26" s="27">
        <f t="shared" si="0"/>
        <v>272</v>
      </c>
    </row>
    <row r="27" spans="1:11" ht="12.75">
      <c r="A27" s="12" t="s">
        <v>60</v>
      </c>
      <c r="B27" s="13" t="s">
        <v>69</v>
      </c>
      <c r="C27" s="14">
        <v>260</v>
      </c>
      <c r="D27" s="17">
        <v>0</v>
      </c>
      <c r="E27" s="14">
        <v>0</v>
      </c>
      <c r="F27" s="17">
        <v>8</v>
      </c>
      <c r="G27" s="16">
        <v>0</v>
      </c>
      <c r="H27" s="17">
        <v>0</v>
      </c>
      <c r="I27" s="14">
        <v>2</v>
      </c>
      <c r="J27" s="17">
        <v>0</v>
      </c>
      <c r="K27" s="27">
        <f t="shared" si="0"/>
        <v>270</v>
      </c>
    </row>
    <row r="28" spans="1:11" ht="12.75">
      <c r="A28" s="12" t="s">
        <v>62</v>
      </c>
      <c r="B28" s="13" t="s">
        <v>65</v>
      </c>
      <c r="C28" s="14">
        <v>231</v>
      </c>
      <c r="D28" s="17">
        <v>4</v>
      </c>
      <c r="E28" s="14">
        <v>0</v>
      </c>
      <c r="F28" s="17">
        <v>0</v>
      </c>
      <c r="G28" s="16">
        <v>0</v>
      </c>
      <c r="H28" s="17">
        <v>0</v>
      </c>
      <c r="I28" s="14">
        <v>3</v>
      </c>
      <c r="J28" s="17">
        <v>4</v>
      </c>
      <c r="K28" s="27">
        <f t="shared" si="0"/>
        <v>242</v>
      </c>
    </row>
    <row r="29" spans="1:11" ht="12.75">
      <c r="A29" s="12" t="s">
        <v>64</v>
      </c>
      <c r="B29" s="13" t="s">
        <v>67</v>
      </c>
      <c r="C29" s="14">
        <v>194</v>
      </c>
      <c r="D29" s="17">
        <v>3</v>
      </c>
      <c r="E29" s="14">
        <v>0</v>
      </c>
      <c r="F29" s="17">
        <v>2</v>
      </c>
      <c r="G29" s="16">
        <v>0</v>
      </c>
      <c r="H29" s="17">
        <v>0</v>
      </c>
      <c r="I29" s="14">
        <v>0</v>
      </c>
      <c r="J29" s="17">
        <v>0</v>
      </c>
      <c r="K29" s="27">
        <f t="shared" si="0"/>
        <v>199</v>
      </c>
    </row>
    <row r="30" spans="1:11" ht="12.75">
      <c r="A30" s="12" t="s">
        <v>66</v>
      </c>
      <c r="B30" s="13" t="s">
        <v>77</v>
      </c>
      <c r="C30" s="14">
        <v>181</v>
      </c>
      <c r="D30" s="17">
        <v>0</v>
      </c>
      <c r="E30" s="14">
        <v>0</v>
      </c>
      <c r="F30" s="17">
        <v>0</v>
      </c>
      <c r="G30" s="16">
        <v>0</v>
      </c>
      <c r="H30" s="17">
        <v>14</v>
      </c>
      <c r="I30" s="14">
        <v>0</v>
      </c>
      <c r="J30" s="17">
        <v>0</v>
      </c>
      <c r="K30" s="27">
        <f t="shared" si="0"/>
        <v>195</v>
      </c>
    </row>
    <row r="31" spans="1:11" ht="12.75">
      <c r="A31" s="12" t="s">
        <v>68</v>
      </c>
      <c r="B31" s="13" t="s">
        <v>71</v>
      </c>
      <c r="C31" s="14">
        <v>115</v>
      </c>
      <c r="D31" s="17">
        <v>10</v>
      </c>
      <c r="E31" s="14">
        <v>0</v>
      </c>
      <c r="F31" s="17">
        <v>11</v>
      </c>
      <c r="G31" s="16">
        <v>0</v>
      </c>
      <c r="H31" s="17">
        <v>0</v>
      </c>
      <c r="I31" s="14">
        <v>30</v>
      </c>
      <c r="J31" s="17">
        <v>0</v>
      </c>
      <c r="K31" s="27">
        <f t="shared" si="0"/>
        <v>166</v>
      </c>
    </row>
    <row r="32" spans="1:11" ht="12.75">
      <c r="A32" s="12" t="s">
        <v>70</v>
      </c>
      <c r="B32" s="13" t="s">
        <v>79</v>
      </c>
      <c r="C32" s="14">
        <v>89</v>
      </c>
      <c r="D32" s="17">
        <v>1</v>
      </c>
      <c r="E32" s="14">
        <v>11</v>
      </c>
      <c r="F32" s="17">
        <v>1</v>
      </c>
      <c r="G32" s="16">
        <v>1</v>
      </c>
      <c r="H32" s="17">
        <v>0</v>
      </c>
      <c r="I32" s="14">
        <v>3</v>
      </c>
      <c r="J32" s="17">
        <v>0</v>
      </c>
      <c r="K32" s="27">
        <f t="shared" si="0"/>
        <v>106</v>
      </c>
    </row>
    <row r="33" spans="1:11" ht="12.75">
      <c r="A33" s="12" t="s">
        <v>72</v>
      </c>
      <c r="B33" s="13" t="s">
        <v>63</v>
      </c>
      <c r="C33" s="14">
        <v>73</v>
      </c>
      <c r="D33" s="17">
        <v>2</v>
      </c>
      <c r="E33" s="14">
        <v>0</v>
      </c>
      <c r="F33" s="17">
        <v>7</v>
      </c>
      <c r="G33" s="16">
        <v>0</v>
      </c>
      <c r="H33" s="17">
        <v>0</v>
      </c>
      <c r="I33" s="14">
        <v>0</v>
      </c>
      <c r="J33" s="17">
        <v>0</v>
      </c>
      <c r="K33" s="27">
        <f t="shared" si="0"/>
        <v>82</v>
      </c>
    </row>
    <row r="34" spans="1:11" ht="12.75">
      <c r="A34" s="12" t="s">
        <v>74</v>
      </c>
      <c r="B34" s="13" t="s">
        <v>59</v>
      </c>
      <c r="C34" s="14">
        <v>76</v>
      </c>
      <c r="D34" s="17">
        <v>0</v>
      </c>
      <c r="E34" s="14">
        <v>0</v>
      </c>
      <c r="F34" s="17">
        <v>0</v>
      </c>
      <c r="G34" s="16">
        <v>0</v>
      </c>
      <c r="H34" s="17">
        <v>0</v>
      </c>
      <c r="I34" s="14">
        <v>0</v>
      </c>
      <c r="J34" s="17">
        <v>0</v>
      </c>
      <c r="K34" s="27">
        <f t="shared" si="0"/>
        <v>76</v>
      </c>
    </row>
    <row r="35" spans="1:11" ht="12.75">
      <c r="A35" s="12" t="s">
        <v>76</v>
      </c>
      <c r="B35" s="13" t="s">
        <v>81</v>
      </c>
      <c r="C35" s="14">
        <v>52</v>
      </c>
      <c r="D35" s="17">
        <v>3</v>
      </c>
      <c r="E35" s="14">
        <v>0</v>
      </c>
      <c r="F35" s="17">
        <v>4</v>
      </c>
      <c r="G35" s="16">
        <v>2</v>
      </c>
      <c r="H35" s="17">
        <v>0</v>
      </c>
      <c r="I35" s="14">
        <v>1</v>
      </c>
      <c r="J35" s="17">
        <v>5</v>
      </c>
      <c r="K35" s="27">
        <f t="shared" si="0"/>
        <v>67</v>
      </c>
    </row>
    <row r="36" spans="1:11" ht="12.75">
      <c r="A36" s="12" t="s">
        <v>78</v>
      </c>
      <c r="B36" s="19" t="s">
        <v>73</v>
      </c>
      <c r="C36" s="14">
        <v>52</v>
      </c>
      <c r="D36" s="17">
        <v>0</v>
      </c>
      <c r="E36" s="14">
        <v>0</v>
      </c>
      <c r="F36" s="17">
        <v>1</v>
      </c>
      <c r="G36" s="16">
        <v>0</v>
      </c>
      <c r="H36" s="17">
        <v>0</v>
      </c>
      <c r="I36" s="14">
        <v>0</v>
      </c>
      <c r="J36" s="17">
        <v>0</v>
      </c>
      <c r="K36" s="27">
        <f t="shared" si="0"/>
        <v>53</v>
      </c>
    </row>
    <row r="37" spans="1:11" ht="12.75">
      <c r="A37" s="12" t="s">
        <v>80</v>
      </c>
      <c r="B37" s="13" t="s">
        <v>83</v>
      </c>
      <c r="C37" s="14">
        <v>43</v>
      </c>
      <c r="D37" s="17">
        <v>0</v>
      </c>
      <c r="E37" s="14">
        <v>0</v>
      </c>
      <c r="F37" s="17">
        <v>0</v>
      </c>
      <c r="G37" s="16">
        <v>0</v>
      </c>
      <c r="H37" s="17">
        <v>0</v>
      </c>
      <c r="I37" s="14">
        <v>1</v>
      </c>
      <c r="J37" s="17">
        <v>6</v>
      </c>
      <c r="K37" s="27">
        <f t="shared" si="0"/>
        <v>50</v>
      </c>
    </row>
    <row r="38" spans="1:11" ht="12.75">
      <c r="A38" s="12" t="s">
        <v>82</v>
      </c>
      <c r="B38" s="13" t="s">
        <v>75</v>
      </c>
      <c r="C38" s="14">
        <v>42</v>
      </c>
      <c r="D38" s="17">
        <v>0</v>
      </c>
      <c r="E38" s="14">
        <v>0</v>
      </c>
      <c r="F38" s="17">
        <v>0</v>
      </c>
      <c r="G38" s="16">
        <v>0</v>
      </c>
      <c r="H38" s="17">
        <v>0</v>
      </c>
      <c r="I38" s="14">
        <v>0</v>
      </c>
      <c r="J38" s="17">
        <v>1</v>
      </c>
      <c r="K38" s="27">
        <f t="shared" si="0"/>
        <v>43</v>
      </c>
    </row>
    <row r="39" spans="1:11" ht="12.75">
      <c r="A39" s="12" t="s">
        <v>84</v>
      </c>
      <c r="B39" s="13" t="s">
        <v>97</v>
      </c>
      <c r="C39" s="14">
        <v>40</v>
      </c>
      <c r="D39" s="17">
        <v>0</v>
      </c>
      <c r="E39" s="14">
        <v>0</v>
      </c>
      <c r="F39" s="17">
        <v>0</v>
      </c>
      <c r="G39" s="16">
        <v>0</v>
      </c>
      <c r="H39" s="17">
        <v>0</v>
      </c>
      <c r="I39" s="14">
        <v>0</v>
      </c>
      <c r="J39" s="17">
        <v>0</v>
      </c>
      <c r="K39" s="27">
        <f t="shared" si="0"/>
        <v>40</v>
      </c>
    </row>
    <row r="40" spans="1:11" ht="12.75">
      <c r="A40" s="12" t="s">
        <v>86</v>
      </c>
      <c r="B40" s="13" t="s">
        <v>89</v>
      </c>
      <c r="C40" s="14">
        <v>31</v>
      </c>
      <c r="D40" s="17">
        <v>0</v>
      </c>
      <c r="E40" s="14">
        <v>0</v>
      </c>
      <c r="F40" s="17">
        <v>0</v>
      </c>
      <c r="G40" s="16">
        <v>2</v>
      </c>
      <c r="H40" s="17">
        <v>0</v>
      </c>
      <c r="I40" s="14">
        <v>0</v>
      </c>
      <c r="J40" s="17">
        <v>0</v>
      </c>
      <c r="K40" s="27">
        <f t="shared" si="0"/>
        <v>33</v>
      </c>
    </row>
    <row r="41" spans="1:11" ht="12.75">
      <c r="A41" s="12" t="s">
        <v>88</v>
      </c>
      <c r="B41" s="13" t="s">
        <v>85</v>
      </c>
      <c r="C41" s="14">
        <v>22</v>
      </c>
      <c r="D41" s="17">
        <v>0</v>
      </c>
      <c r="E41" s="14">
        <v>0</v>
      </c>
      <c r="F41" s="17">
        <v>0</v>
      </c>
      <c r="G41" s="16">
        <v>0</v>
      </c>
      <c r="H41" s="17">
        <v>0</v>
      </c>
      <c r="I41" s="14">
        <v>0</v>
      </c>
      <c r="J41" s="17">
        <v>0</v>
      </c>
      <c r="K41" s="27">
        <f t="shared" si="0"/>
        <v>22</v>
      </c>
    </row>
    <row r="42" spans="1:11" ht="12.75">
      <c r="A42" s="12" t="s">
        <v>90</v>
      </c>
      <c r="B42" s="13" t="s">
        <v>87</v>
      </c>
      <c r="C42" s="14">
        <v>22</v>
      </c>
      <c r="D42" s="17">
        <v>0</v>
      </c>
      <c r="E42" s="14">
        <v>0</v>
      </c>
      <c r="F42" s="17">
        <v>0</v>
      </c>
      <c r="G42" s="16">
        <v>0</v>
      </c>
      <c r="H42" s="17">
        <v>0</v>
      </c>
      <c r="I42" s="14">
        <v>0</v>
      </c>
      <c r="J42" s="17">
        <v>0</v>
      </c>
      <c r="K42" s="27">
        <f t="shared" si="0"/>
        <v>22</v>
      </c>
    </row>
    <row r="43" spans="1:11" ht="12.75">
      <c r="A43" s="12" t="s">
        <v>92</v>
      </c>
      <c r="B43" s="13" t="s">
        <v>91</v>
      </c>
      <c r="C43" s="14">
        <v>3</v>
      </c>
      <c r="D43" s="17">
        <v>2</v>
      </c>
      <c r="E43" s="14">
        <v>0</v>
      </c>
      <c r="F43" s="17">
        <v>2</v>
      </c>
      <c r="G43" s="16">
        <v>0</v>
      </c>
      <c r="H43" s="17">
        <v>0</v>
      </c>
      <c r="I43" s="14">
        <v>0</v>
      </c>
      <c r="J43" s="17">
        <v>0</v>
      </c>
      <c r="K43" s="27">
        <f t="shared" si="0"/>
        <v>7</v>
      </c>
    </row>
    <row r="44" spans="1:11" ht="12.75">
      <c r="A44" s="12" t="s">
        <v>94</v>
      </c>
      <c r="B44" s="13" t="s">
        <v>93</v>
      </c>
      <c r="C44" s="14">
        <v>0</v>
      </c>
      <c r="D44" s="17">
        <v>0</v>
      </c>
      <c r="E44" s="14">
        <v>0</v>
      </c>
      <c r="F44" s="17">
        <v>0</v>
      </c>
      <c r="G44" s="16">
        <v>0</v>
      </c>
      <c r="H44" s="17">
        <v>0</v>
      </c>
      <c r="I44" s="14">
        <v>0</v>
      </c>
      <c r="J44" s="17">
        <v>0</v>
      </c>
      <c r="K44" s="27">
        <f t="shared" si="0"/>
        <v>0</v>
      </c>
    </row>
    <row r="45" spans="1:11" ht="12.75">
      <c r="A45" s="12" t="s">
        <v>96</v>
      </c>
      <c r="B45" s="13" t="s">
        <v>95</v>
      </c>
      <c r="C45" s="14">
        <v>0</v>
      </c>
      <c r="D45" s="17">
        <v>0</v>
      </c>
      <c r="E45" s="14">
        <v>0</v>
      </c>
      <c r="F45" s="17">
        <v>0</v>
      </c>
      <c r="G45" s="16">
        <v>0</v>
      </c>
      <c r="H45" s="17">
        <v>0</v>
      </c>
      <c r="I45" s="14">
        <v>0</v>
      </c>
      <c r="J45" s="17">
        <v>0</v>
      </c>
      <c r="K45" s="27">
        <f t="shared" si="0"/>
        <v>0</v>
      </c>
    </row>
    <row r="46" spans="1:11" ht="12.75">
      <c r="A46" s="12"/>
      <c r="B46" s="20" t="s">
        <v>98</v>
      </c>
      <c r="C46" s="14">
        <v>19629</v>
      </c>
      <c r="D46" s="22">
        <v>150</v>
      </c>
      <c r="E46" s="14">
        <v>0</v>
      </c>
      <c r="F46" s="22">
        <v>61</v>
      </c>
      <c r="G46" s="21">
        <v>69</v>
      </c>
      <c r="H46" s="22">
        <v>10</v>
      </c>
      <c r="I46" s="14">
        <v>42</v>
      </c>
      <c r="J46" s="22">
        <v>400</v>
      </c>
      <c r="K46" s="27">
        <f t="shared" si="0"/>
        <v>20361</v>
      </c>
    </row>
    <row r="47" spans="1:11" ht="12.75">
      <c r="A47" s="12"/>
      <c r="B47" s="23" t="s">
        <v>99</v>
      </c>
      <c r="C47" s="24">
        <f aca="true" t="shared" si="1" ref="C47:K47">SUM(C5:C46)</f>
        <v>44915</v>
      </c>
      <c r="D47" s="25">
        <f t="shared" si="1"/>
        <v>630</v>
      </c>
      <c r="E47" s="24">
        <f t="shared" si="1"/>
        <v>210</v>
      </c>
      <c r="F47" s="25">
        <f t="shared" si="1"/>
        <v>581</v>
      </c>
      <c r="G47" s="24">
        <f t="shared" si="1"/>
        <v>223</v>
      </c>
      <c r="H47" s="25">
        <f t="shared" si="1"/>
        <v>500</v>
      </c>
      <c r="I47" s="24">
        <f t="shared" si="1"/>
        <v>456</v>
      </c>
      <c r="J47" s="25">
        <f t="shared" si="1"/>
        <v>789</v>
      </c>
      <c r="K47" s="28">
        <f t="shared" si="1"/>
        <v>48304</v>
      </c>
    </row>
  </sheetData>
  <sheetProtection selectLockedCells="1" selectUnlockedCells="1"/>
  <mergeCells count="1">
    <mergeCell ref="B1:K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7"/>
  <sheetViews>
    <sheetView zoomScale="105" zoomScaleNormal="105" zoomScalePageLayoutView="0" workbookViewId="0" topLeftCell="A1">
      <selection activeCell="K45" sqref="K45"/>
    </sheetView>
  </sheetViews>
  <sheetFormatPr defaultColWidth="11.57421875" defaultRowHeight="12.75"/>
  <cols>
    <col min="1" max="1" width="5.28125" style="1" customWidth="1"/>
    <col min="2" max="2" width="27.7109375" style="1" customWidth="1"/>
    <col min="3" max="3" width="7.421875" style="1" customWidth="1"/>
    <col min="4" max="4" width="9.140625" style="1" customWidth="1"/>
    <col min="5" max="5" width="10.00390625" style="1" customWidth="1"/>
    <col min="6" max="6" width="8.00390625" style="1" customWidth="1"/>
    <col min="7" max="7" width="8.7109375" style="1" customWidth="1"/>
    <col min="8" max="8" width="11.7109375" style="1" customWidth="1"/>
    <col min="9" max="9" width="14.140625" style="1" customWidth="1"/>
    <col min="10" max="10" width="9.7109375" style="1" customWidth="1"/>
    <col min="11" max="11" width="7.421875" style="1" customWidth="1"/>
    <col min="12" max="254" width="11.57421875" style="1" customWidth="1"/>
  </cols>
  <sheetData>
    <row r="1" spans="2:12" ht="18">
      <c r="B1" s="38" t="s">
        <v>188</v>
      </c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2:12" ht="5.2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2:11" ht="11.25" customHeight="1">
      <c r="B3" s="4" t="s">
        <v>1</v>
      </c>
      <c r="C3" s="5" t="s">
        <v>101</v>
      </c>
      <c r="D3" s="5" t="s">
        <v>189</v>
      </c>
      <c r="E3" s="5" t="s">
        <v>190</v>
      </c>
      <c r="F3" s="6" t="s">
        <v>191</v>
      </c>
      <c r="G3" s="5" t="s">
        <v>192</v>
      </c>
      <c r="H3" s="6" t="s">
        <v>193</v>
      </c>
      <c r="I3" s="5" t="s">
        <v>194</v>
      </c>
      <c r="J3" s="5" t="s">
        <v>195</v>
      </c>
      <c r="K3" s="5" t="s">
        <v>8</v>
      </c>
    </row>
    <row r="4" spans="2:11" ht="11.25" customHeight="1">
      <c r="B4" s="7"/>
      <c r="C4" s="8"/>
      <c r="D4" s="10" t="s">
        <v>196</v>
      </c>
      <c r="E4" s="10" t="s">
        <v>197</v>
      </c>
      <c r="F4" s="9" t="s">
        <v>198</v>
      </c>
      <c r="G4" s="10" t="s">
        <v>199</v>
      </c>
      <c r="H4" s="9" t="s">
        <v>200</v>
      </c>
      <c r="I4" s="10" t="s">
        <v>201</v>
      </c>
      <c r="J4" s="10" t="s">
        <v>202</v>
      </c>
      <c r="K4" s="10"/>
    </row>
    <row r="5" spans="1:11" ht="12.75">
      <c r="A5" s="12" t="s">
        <v>16</v>
      </c>
      <c r="B5" s="13" t="s">
        <v>17</v>
      </c>
      <c r="C5" s="14">
        <v>2979</v>
      </c>
      <c r="D5" s="17">
        <v>12</v>
      </c>
      <c r="E5" s="14">
        <v>43</v>
      </c>
      <c r="F5" s="17">
        <v>84</v>
      </c>
      <c r="G5" s="14">
        <v>30</v>
      </c>
      <c r="H5" s="17">
        <v>86</v>
      </c>
      <c r="I5" s="14">
        <v>40</v>
      </c>
      <c r="J5" s="17">
        <v>15</v>
      </c>
      <c r="K5" s="27">
        <f aca="true" t="shared" si="0" ref="K5:K46">SUM(C5:J5)</f>
        <v>3289</v>
      </c>
    </row>
    <row r="6" spans="1:11" ht="12.75">
      <c r="A6" s="12" t="s">
        <v>18</v>
      </c>
      <c r="B6" s="13" t="s">
        <v>19</v>
      </c>
      <c r="C6" s="14">
        <v>2956</v>
      </c>
      <c r="D6" s="17">
        <v>32</v>
      </c>
      <c r="E6" s="14">
        <v>45</v>
      </c>
      <c r="F6" s="17">
        <v>58</v>
      </c>
      <c r="G6" s="14">
        <v>40</v>
      </c>
      <c r="H6" s="17">
        <v>42</v>
      </c>
      <c r="I6" s="14">
        <v>65</v>
      </c>
      <c r="J6" s="17">
        <v>0</v>
      </c>
      <c r="K6" s="27">
        <f t="shared" si="0"/>
        <v>3238</v>
      </c>
    </row>
    <row r="7" spans="1:11" ht="12.75">
      <c r="A7" s="12" t="s">
        <v>20</v>
      </c>
      <c r="B7" s="13" t="s">
        <v>21</v>
      </c>
      <c r="C7" s="14">
        <v>2605</v>
      </c>
      <c r="D7" s="17">
        <v>0</v>
      </c>
      <c r="E7" s="14">
        <v>40</v>
      </c>
      <c r="F7" s="17">
        <v>44</v>
      </c>
      <c r="G7" s="14">
        <v>37</v>
      </c>
      <c r="H7" s="17">
        <v>72</v>
      </c>
      <c r="I7" s="14">
        <v>25</v>
      </c>
      <c r="J7" s="17">
        <v>0</v>
      </c>
      <c r="K7" s="27">
        <f t="shared" si="0"/>
        <v>2823</v>
      </c>
    </row>
    <row r="8" spans="1:11" ht="12.75">
      <c r="A8" s="12" t="s">
        <v>22</v>
      </c>
      <c r="B8" s="13" t="s">
        <v>23</v>
      </c>
      <c r="C8" s="14">
        <v>2547</v>
      </c>
      <c r="D8" s="17">
        <v>0</v>
      </c>
      <c r="E8" s="14">
        <v>36</v>
      </c>
      <c r="F8" s="17">
        <v>60</v>
      </c>
      <c r="G8" s="14">
        <v>42</v>
      </c>
      <c r="H8" s="17">
        <v>55</v>
      </c>
      <c r="I8" s="14">
        <v>55</v>
      </c>
      <c r="J8" s="17">
        <v>0</v>
      </c>
      <c r="K8" s="27">
        <f t="shared" si="0"/>
        <v>2795</v>
      </c>
    </row>
    <row r="9" spans="1:11" ht="12.75">
      <c r="A9" s="12" t="s">
        <v>24</v>
      </c>
      <c r="B9" s="19" t="s">
        <v>25</v>
      </c>
      <c r="C9" s="14">
        <v>2076</v>
      </c>
      <c r="D9" s="17">
        <v>23</v>
      </c>
      <c r="E9" s="14">
        <v>19</v>
      </c>
      <c r="F9" s="17">
        <v>45</v>
      </c>
      <c r="G9" s="14">
        <v>31</v>
      </c>
      <c r="H9" s="17">
        <v>56</v>
      </c>
      <c r="I9" s="14">
        <v>52</v>
      </c>
      <c r="J9" s="17">
        <v>27</v>
      </c>
      <c r="K9" s="27">
        <f t="shared" si="0"/>
        <v>2329</v>
      </c>
    </row>
    <row r="10" spans="1:11" ht="12.75">
      <c r="A10" s="12" t="s">
        <v>26</v>
      </c>
      <c r="B10" s="13" t="s">
        <v>27</v>
      </c>
      <c r="C10" s="14">
        <v>1695</v>
      </c>
      <c r="D10" s="17">
        <v>1</v>
      </c>
      <c r="E10" s="14">
        <v>30</v>
      </c>
      <c r="F10" s="17">
        <v>34</v>
      </c>
      <c r="G10" s="14">
        <v>11</v>
      </c>
      <c r="H10" s="17">
        <v>47</v>
      </c>
      <c r="I10" s="14">
        <v>3</v>
      </c>
      <c r="J10" s="17">
        <v>0</v>
      </c>
      <c r="K10" s="27">
        <f t="shared" si="0"/>
        <v>1821</v>
      </c>
    </row>
    <row r="11" spans="1:11" ht="12.75">
      <c r="A11" s="12" t="s">
        <v>28</v>
      </c>
      <c r="B11" s="13" t="s">
        <v>29</v>
      </c>
      <c r="C11" s="14">
        <v>1530</v>
      </c>
      <c r="D11" s="17">
        <v>2</v>
      </c>
      <c r="E11" s="14">
        <v>21</v>
      </c>
      <c r="F11" s="17">
        <v>64</v>
      </c>
      <c r="G11" s="14">
        <v>31</v>
      </c>
      <c r="H11" s="17">
        <v>34</v>
      </c>
      <c r="I11" s="14">
        <v>22</v>
      </c>
      <c r="J11" s="17">
        <v>8</v>
      </c>
      <c r="K11" s="27">
        <f t="shared" si="0"/>
        <v>1712</v>
      </c>
    </row>
    <row r="12" spans="1:11" ht="12.75">
      <c r="A12" s="12" t="s">
        <v>30</v>
      </c>
      <c r="B12" s="13" t="s">
        <v>31</v>
      </c>
      <c r="C12" s="14">
        <v>1254</v>
      </c>
      <c r="D12" s="17">
        <v>0</v>
      </c>
      <c r="E12" s="14">
        <v>0</v>
      </c>
      <c r="F12" s="17">
        <v>21</v>
      </c>
      <c r="G12" s="14">
        <v>5</v>
      </c>
      <c r="H12" s="17">
        <v>23</v>
      </c>
      <c r="I12" s="14">
        <v>0</v>
      </c>
      <c r="J12" s="17">
        <v>0</v>
      </c>
      <c r="K12" s="27">
        <f t="shared" si="0"/>
        <v>1303</v>
      </c>
    </row>
    <row r="13" spans="1:11" ht="12.75">
      <c r="A13" s="12" t="s">
        <v>32</v>
      </c>
      <c r="B13" s="13" t="s">
        <v>33</v>
      </c>
      <c r="C13" s="14">
        <v>1171</v>
      </c>
      <c r="D13" s="17">
        <v>3</v>
      </c>
      <c r="E13" s="14">
        <v>8</v>
      </c>
      <c r="F13" s="17">
        <v>28</v>
      </c>
      <c r="G13" s="14">
        <v>10</v>
      </c>
      <c r="H13" s="17">
        <v>41</v>
      </c>
      <c r="I13" s="14">
        <v>3</v>
      </c>
      <c r="J13" s="17">
        <v>4</v>
      </c>
      <c r="K13" s="27">
        <f t="shared" si="0"/>
        <v>1268</v>
      </c>
    </row>
    <row r="14" spans="1:11" ht="12.75">
      <c r="A14" s="12" t="s">
        <v>34</v>
      </c>
      <c r="B14" s="13" t="s">
        <v>35</v>
      </c>
      <c r="C14" s="14">
        <v>1109</v>
      </c>
      <c r="D14" s="17">
        <v>2</v>
      </c>
      <c r="E14" s="14">
        <v>6</v>
      </c>
      <c r="F14" s="17">
        <v>32</v>
      </c>
      <c r="G14" s="14">
        <v>20</v>
      </c>
      <c r="H14" s="17">
        <v>24</v>
      </c>
      <c r="I14" s="14">
        <v>10</v>
      </c>
      <c r="J14" s="17">
        <v>16</v>
      </c>
      <c r="K14" s="27">
        <f t="shared" si="0"/>
        <v>1219</v>
      </c>
    </row>
    <row r="15" spans="1:11" ht="12.75">
      <c r="A15" s="12" t="s">
        <v>36</v>
      </c>
      <c r="B15" s="13" t="s">
        <v>39</v>
      </c>
      <c r="C15" s="14">
        <v>965</v>
      </c>
      <c r="D15" s="17">
        <v>0</v>
      </c>
      <c r="E15" s="14">
        <v>1</v>
      </c>
      <c r="F15" s="17">
        <v>19</v>
      </c>
      <c r="G15" s="14">
        <v>2</v>
      </c>
      <c r="H15" s="17">
        <v>17</v>
      </c>
      <c r="I15" s="14">
        <v>0</v>
      </c>
      <c r="J15" s="17">
        <v>0</v>
      </c>
      <c r="K15" s="27">
        <f t="shared" si="0"/>
        <v>1004</v>
      </c>
    </row>
    <row r="16" spans="1:11" ht="12.75">
      <c r="A16" s="12" t="s">
        <v>38</v>
      </c>
      <c r="B16" s="13" t="s">
        <v>37</v>
      </c>
      <c r="C16" s="14">
        <v>820</v>
      </c>
      <c r="D16" s="17">
        <v>0</v>
      </c>
      <c r="E16" s="14">
        <v>0</v>
      </c>
      <c r="F16" s="17">
        <v>37</v>
      </c>
      <c r="G16" s="14">
        <v>5</v>
      </c>
      <c r="H16" s="17">
        <v>32</v>
      </c>
      <c r="I16" s="14">
        <v>1</v>
      </c>
      <c r="J16" s="17">
        <v>2</v>
      </c>
      <c r="K16" s="27">
        <f t="shared" si="0"/>
        <v>897</v>
      </c>
    </row>
    <row r="17" spans="1:11" ht="12.75">
      <c r="A17" s="12" t="s">
        <v>40</v>
      </c>
      <c r="B17" s="13" t="s">
        <v>41</v>
      </c>
      <c r="C17" s="14">
        <v>761</v>
      </c>
      <c r="D17" s="17">
        <v>0</v>
      </c>
      <c r="E17" s="14">
        <v>0</v>
      </c>
      <c r="F17" s="17">
        <v>15</v>
      </c>
      <c r="G17" s="14">
        <v>3</v>
      </c>
      <c r="H17" s="17">
        <v>15</v>
      </c>
      <c r="I17" s="14">
        <v>5</v>
      </c>
      <c r="J17" s="17">
        <v>3</v>
      </c>
      <c r="K17" s="27">
        <f t="shared" si="0"/>
        <v>802</v>
      </c>
    </row>
    <row r="18" spans="1:11" ht="12.75">
      <c r="A18" s="12" t="s">
        <v>42</v>
      </c>
      <c r="B18" s="19" t="s">
        <v>51</v>
      </c>
      <c r="C18" s="14">
        <v>632</v>
      </c>
      <c r="D18" s="17">
        <v>0</v>
      </c>
      <c r="E18" s="14">
        <v>0</v>
      </c>
      <c r="F18" s="17">
        <v>30</v>
      </c>
      <c r="G18" s="14">
        <v>0</v>
      </c>
      <c r="H18" s="17">
        <v>0</v>
      </c>
      <c r="I18" s="14">
        <v>1</v>
      </c>
      <c r="J18" s="17">
        <v>0</v>
      </c>
      <c r="K18" s="27">
        <f t="shared" si="0"/>
        <v>663</v>
      </c>
    </row>
    <row r="19" spans="1:11" ht="12.75">
      <c r="A19" s="12" t="s">
        <v>44</v>
      </c>
      <c r="B19" s="13" t="s">
        <v>43</v>
      </c>
      <c r="C19" s="14">
        <v>615</v>
      </c>
      <c r="D19" s="17">
        <v>0</v>
      </c>
      <c r="E19" s="14">
        <v>4</v>
      </c>
      <c r="F19" s="17">
        <v>19</v>
      </c>
      <c r="G19" s="14">
        <v>0</v>
      </c>
      <c r="H19" s="17">
        <v>24</v>
      </c>
      <c r="I19" s="14">
        <v>0</v>
      </c>
      <c r="J19" s="17">
        <v>0</v>
      </c>
      <c r="K19" s="27">
        <f t="shared" si="0"/>
        <v>662</v>
      </c>
    </row>
    <row r="20" spans="1:11" ht="12.75">
      <c r="A20" s="12" t="s">
        <v>46</v>
      </c>
      <c r="B20" s="13" t="s">
        <v>49</v>
      </c>
      <c r="C20" s="14">
        <v>440</v>
      </c>
      <c r="D20" s="17">
        <v>0</v>
      </c>
      <c r="E20" s="14">
        <v>0</v>
      </c>
      <c r="F20" s="17">
        <v>15</v>
      </c>
      <c r="G20" s="14">
        <v>0</v>
      </c>
      <c r="H20" s="17">
        <v>13</v>
      </c>
      <c r="I20" s="14">
        <v>10</v>
      </c>
      <c r="J20" s="17">
        <v>0</v>
      </c>
      <c r="K20" s="27">
        <f t="shared" si="0"/>
        <v>478</v>
      </c>
    </row>
    <row r="21" spans="1:11" ht="12.75">
      <c r="A21" s="12" t="s">
        <v>48</v>
      </c>
      <c r="B21" s="13" t="s">
        <v>55</v>
      </c>
      <c r="C21" s="14">
        <v>441</v>
      </c>
      <c r="D21" s="17">
        <v>0</v>
      </c>
      <c r="E21" s="14">
        <v>0</v>
      </c>
      <c r="F21" s="17">
        <v>0</v>
      </c>
      <c r="G21" s="14">
        <v>0</v>
      </c>
      <c r="H21" s="17">
        <v>0</v>
      </c>
      <c r="I21" s="14">
        <v>1</v>
      </c>
      <c r="J21" s="17">
        <v>0</v>
      </c>
      <c r="K21" s="27">
        <f t="shared" si="0"/>
        <v>442</v>
      </c>
    </row>
    <row r="22" spans="1:11" ht="12.75">
      <c r="A22" s="12" t="s">
        <v>50</v>
      </c>
      <c r="B22" s="13" t="s">
        <v>45</v>
      </c>
      <c r="C22" s="14">
        <v>392</v>
      </c>
      <c r="D22" s="17">
        <v>0</v>
      </c>
      <c r="E22" s="14">
        <v>5</v>
      </c>
      <c r="F22" s="17">
        <v>5</v>
      </c>
      <c r="G22" s="14">
        <v>3</v>
      </c>
      <c r="H22" s="17">
        <v>15</v>
      </c>
      <c r="I22" s="14">
        <v>8</v>
      </c>
      <c r="J22" s="17">
        <v>0</v>
      </c>
      <c r="K22" s="27">
        <f t="shared" si="0"/>
        <v>428</v>
      </c>
    </row>
    <row r="23" spans="1:11" ht="12.75">
      <c r="A23" s="12" t="s">
        <v>52</v>
      </c>
      <c r="B23" s="13" t="s">
        <v>47</v>
      </c>
      <c r="C23" s="14">
        <v>360</v>
      </c>
      <c r="D23" s="17">
        <v>11</v>
      </c>
      <c r="E23" s="14">
        <v>11</v>
      </c>
      <c r="F23" s="17">
        <v>1</v>
      </c>
      <c r="G23" s="14">
        <v>0</v>
      </c>
      <c r="H23" s="17">
        <v>0</v>
      </c>
      <c r="I23" s="14">
        <v>12</v>
      </c>
      <c r="J23" s="17">
        <v>0</v>
      </c>
      <c r="K23" s="27">
        <f t="shared" si="0"/>
        <v>395</v>
      </c>
    </row>
    <row r="24" spans="1:11" ht="12.75">
      <c r="A24" s="12" t="s">
        <v>54</v>
      </c>
      <c r="B24" s="19" t="s">
        <v>57</v>
      </c>
      <c r="C24" s="14">
        <v>375</v>
      </c>
      <c r="D24" s="17">
        <v>5</v>
      </c>
      <c r="E24" s="14">
        <v>0</v>
      </c>
      <c r="F24" s="17">
        <v>0</v>
      </c>
      <c r="G24" s="14">
        <v>5</v>
      </c>
      <c r="H24" s="17">
        <v>0</v>
      </c>
      <c r="I24" s="14">
        <v>0</v>
      </c>
      <c r="J24" s="17">
        <v>0</v>
      </c>
      <c r="K24" s="27">
        <f t="shared" si="0"/>
        <v>385</v>
      </c>
    </row>
    <row r="25" spans="1:11" ht="12.75">
      <c r="A25" s="12" t="s">
        <v>56</v>
      </c>
      <c r="B25" s="13" t="s">
        <v>69</v>
      </c>
      <c r="C25" s="29">
        <v>270</v>
      </c>
      <c r="D25" s="30">
        <v>0</v>
      </c>
      <c r="E25" s="29">
        <v>0</v>
      </c>
      <c r="F25" s="30">
        <v>21</v>
      </c>
      <c r="G25" s="29">
        <v>0</v>
      </c>
      <c r="H25" s="30">
        <v>13</v>
      </c>
      <c r="I25" s="29">
        <v>0</v>
      </c>
      <c r="J25" s="30">
        <v>0</v>
      </c>
      <c r="K25" s="27">
        <f t="shared" si="0"/>
        <v>304</v>
      </c>
    </row>
    <row r="26" spans="1:11" ht="12.75">
      <c r="A26" s="12" t="s">
        <v>58</v>
      </c>
      <c r="B26" s="20" t="s">
        <v>53</v>
      </c>
      <c r="C26" s="29">
        <v>272</v>
      </c>
      <c r="D26" s="30">
        <v>0</v>
      </c>
      <c r="E26" s="29">
        <v>0</v>
      </c>
      <c r="F26" s="30">
        <v>6</v>
      </c>
      <c r="G26" s="29">
        <v>1</v>
      </c>
      <c r="H26" s="30">
        <v>6</v>
      </c>
      <c r="I26" s="29">
        <v>2</v>
      </c>
      <c r="J26" s="30">
        <v>0</v>
      </c>
      <c r="K26" s="27">
        <f t="shared" si="0"/>
        <v>287</v>
      </c>
    </row>
    <row r="27" spans="1:11" ht="12.75">
      <c r="A27" s="12" t="s">
        <v>60</v>
      </c>
      <c r="B27" s="13" t="s">
        <v>61</v>
      </c>
      <c r="C27" s="29">
        <v>275</v>
      </c>
      <c r="D27" s="30">
        <v>2</v>
      </c>
      <c r="E27" s="29">
        <v>1</v>
      </c>
      <c r="F27" s="30">
        <v>4</v>
      </c>
      <c r="G27" s="29">
        <v>0</v>
      </c>
      <c r="H27" s="30">
        <v>1</v>
      </c>
      <c r="I27" s="29">
        <v>2</v>
      </c>
      <c r="J27" s="30">
        <v>0</v>
      </c>
      <c r="K27" s="27">
        <f t="shared" si="0"/>
        <v>285</v>
      </c>
    </row>
    <row r="28" spans="1:11" ht="12.75">
      <c r="A28" s="12" t="s">
        <v>62</v>
      </c>
      <c r="B28" s="13" t="s">
        <v>65</v>
      </c>
      <c r="C28" s="29">
        <v>242</v>
      </c>
      <c r="D28" s="30">
        <v>3</v>
      </c>
      <c r="E28" s="29">
        <v>13</v>
      </c>
      <c r="F28" s="30">
        <v>3</v>
      </c>
      <c r="G28" s="29">
        <v>0</v>
      </c>
      <c r="H28" s="30">
        <v>8</v>
      </c>
      <c r="I28" s="29">
        <v>10</v>
      </c>
      <c r="J28" s="30">
        <v>0</v>
      </c>
      <c r="K28" s="27">
        <f t="shared" si="0"/>
        <v>279</v>
      </c>
    </row>
    <row r="29" spans="1:11" ht="12.75">
      <c r="A29" s="12" t="s">
        <v>64</v>
      </c>
      <c r="B29" s="13" t="s">
        <v>67</v>
      </c>
      <c r="C29" s="29">
        <v>199</v>
      </c>
      <c r="D29" s="30">
        <v>20</v>
      </c>
      <c r="E29" s="29">
        <v>2</v>
      </c>
      <c r="F29" s="30">
        <v>2</v>
      </c>
      <c r="G29" s="29">
        <v>1</v>
      </c>
      <c r="H29" s="30">
        <v>4</v>
      </c>
      <c r="I29" s="29">
        <v>0</v>
      </c>
      <c r="J29" s="30">
        <v>0</v>
      </c>
      <c r="K29" s="27">
        <f t="shared" si="0"/>
        <v>228</v>
      </c>
    </row>
    <row r="30" spans="1:11" ht="12.75">
      <c r="A30" s="12" t="s">
        <v>66</v>
      </c>
      <c r="B30" s="13" t="s">
        <v>77</v>
      </c>
      <c r="C30" s="29">
        <v>195</v>
      </c>
      <c r="D30" s="30">
        <v>0</v>
      </c>
      <c r="E30" s="29">
        <v>0</v>
      </c>
      <c r="F30" s="30">
        <v>0</v>
      </c>
      <c r="G30" s="29">
        <v>0</v>
      </c>
      <c r="H30" s="30">
        <v>8</v>
      </c>
      <c r="I30" s="29">
        <v>0</v>
      </c>
      <c r="J30" s="30">
        <v>0</v>
      </c>
      <c r="K30" s="27">
        <f t="shared" si="0"/>
        <v>203</v>
      </c>
    </row>
    <row r="31" spans="1:11" ht="12.75">
      <c r="A31" s="12" t="s">
        <v>68</v>
      </c>
      <c r="B31" s="13" t="s">
        <v>71</v>
      </c>
      <c r="C31" s="29">
        <v>166</v>
      </c>
      <c r="D31" s="30">
        <v>0</v>
      </c>
      <c r="E31" s="29">
        <v>0</v>
      </c>
      <c r="F31" s="30">
        <v>10</v>
      </c>
      <c r="G31" s="29">
        <v>0</v>
      </c>
      <c r="H31" s="30">
        <v>1</v>
      </c>
      <c r="I31" s="29">
        <v>0</v>
      </c>
      <c r="J31" s="30">
        <v>0</v>
      </c>
      <c r="K31" s="27">
        <f t="shared" si="0"/>
        <v>177</v>
      </c>
    </row>
    <row r="32" spans="1:11" ht="12.75">
      <c r="A32" s="12" t="s">
        <v>70</v>
      </c>
      <c r="B32" s="13" t="s">
        <v>79</v>
      </c>
      <c r="C32" s="14">
        <v>106</v>
      </c>
      <c r="D32" s="17">
        <v>0</v>
      </c>
      <c r="E32" s="14">
        <v>5</v>
      </c>
      <c r="F32" s="17">
        <v>0</v>
      </c>
      <c r="G32" s="14">
        <v>0</v>
      </c>
      <c r="H32" s="17">
        <v>10</v>
      </c>
      <c r="I32" s="14">
        <v>0</v>
      </c>
      <c r="J32" s="17">
        <v>15</v>
      </c>
      <c r="K32" s="27">
        <f t="shared" si="0"/>
        <v>136</v>
      </c>
    </row>
    <row r="33" spans="1:11" ht="12.75">
      <c r="A33" s="12" t="s">
        <v>72</v>
      </c>
      <c r="B33" s="13" t="s">
        <v>63</v>
      </c>
      <c r="C33" s="14">
        <v>82</v>
      </c>
      <c r="D33" s="17">
        <v>0</v>
      </c>
      <c r="E33" s="14">
        <v>2</v>
      </c>
      <c r="F33" s="17">
        <v>6</v>
      </c>
      <c r="G33" s="14">
        <v>0</v>
      </c>
      <c r="H33" s="17">
        <v>4</v>
      </c>
      <c r="I33" s="14">
        <v>0</v>
      </c>
      <c r="J33" s="17">
        <v>0</v>
      </c>
      <c r="K33" s="27">
        <f t="shared" si="0"/>
        <v>94</v>
      </c>
    </row>
    <row r="34" spans="1:11" ht="12.75">
      <c r="A34" s="12" t="s">
        <v>74</v>
      </c>
      <c r="B34" s="13" t="s">
        <v>59</v>
      </c>
      <c r="C34" s="14">
        <v>76</v>
      </c>
      <c r="D34" s="17">
        <v>0</v>
      </c>
      <c r="E34" s="14">
        <v>0</v>
      </c>
      <c r="F34" s="17">
        <v>0</v>
      </c>
      <c r="G34" s="14">
        <v>0</v>
      </c>
      <c r="H34" s="17">
        <v>0</v>
      </c>
      <c r="I34" s="14">
        <v>0</v>
      </c>
      <c r="J34" s="17">
        <v>0</v>
      </c>
      <c r="K34" s="27">
        <f t="shared" si="0"/>
        <v>76</v>
      </c>
    </row>
    <row r="35" spans="1:11" ht="12.75">
      <c r="A35" s="12" t="s">
        <v>76</v>
      </c>
      <c r="B35" s="13" t="s">
        <v>81</v>
      </c>
      <c r="C35" s="14">
        <v>67</v>
      </c>
      <c r="D35" s="17">
        <v>1</v>
      </c>
      <c r="E35" s="14">
        <v>2</v>
      </c>
      <c r="F35" s="17">
        <v>3</v>
      </c>
      <c r="G35" s="14">
        <v>0</v>
      </c>
      <c r="H35" s="17">
        <v>1</v>
      </c>
      <c r="I35" s="14">
        <v>0</v>
      </c>
      <c r="J35" s="17">
        <v>0</v>
      </c>
      <c r="K35" s="27">
        <f t="shared" si="0"/>
        <v>74</v>
      </c>
    </row>
    <row r="36" spans="1:11" ht="12.75">
      <c r="A36" s="12" t="s">
        <v>78</v>
      </c>
      <c r="B36" s="19" t="s">
        <v>73</v>
      </c>
      <c r="C36" s="14">
        <v>53</v>
      </c>
      <c r="D36" s="17">
        <v>0</v>
      </c>
      <c r="E36" s="14">
        <v>0</v>
      </c>
      <c r="F36" s="17">
        <v>5</v>
      </c>
      <c r="G36" s="14">
        <v>0</v>
      </c>
      <c r="H36" s="17">
        <v>1</v>
      </c>
      <c r="I36" s="14">
        <v>0</v>
      </c>
      <c r="J36" s="17">
        <v>0</v>
      </c>
      <c r="K36" s="27">
        <f t="shared" si="0"/>
        <v>59</v>
      </c>
    </row>
    <row r="37" spans="1:11" ht="12.75">
      <c r="A37" s="12" t="s">
        <v>80</v>
      </c>
      <c r="B37" s="13" t="s">
        <v>83</v>
      </c>
      <c r="C37" s="14">
        <v>50</v>
      </c>
      <c r="D37" s="17">
        <v>0</v>
      </c>
      <c r="E37" s="14">
        <v>0</v>
      </c>
      <c r="F37" s="17">
        <v>1</v>
      </c>
      <c r="G37" s="14">
        <v>0</v>
      </c>
      <c r="H37" s="17">
        <v>0</v>
      </c>
      <c r="I37" s="14">
        <v>0</v>
      </c>
      <c r="J37" s="17">
        <v>0</v>
      </c>
      <c r="K37" s="27">
        <f t="shared" si="0"/>
        <v>51</v>
      </c>
    </row>
    <row r="38" spans="1:11" ht="12.75">
      <c r="A38" s="12" t="s">
        <v>82</v>
      </c>
      <c r="B38" s="13" t="s">
        <v>75</v>
      </c>
      <c r="C38" s="14">
        <v>43</v>
      </c>
      <c r="D38" s="17">
        <v>0</v>
      </c>
      <c r="E38" s="14">
        <v>0</v>
      </c>
      <c r="F38" s="17">
        <v>1</v>
      </c>
      <c r="G38" s="14">
        <v>0</v>
      </c>
      <c r="H38" s="17">
        <v>0</v>
      </c>
      <c r="I38" s="14">
        <v>0</v>
      </c>
      <c r="J38" s="17">
        <v>0</v>
      </c>
      <c r="K38" s="27">
        <f t="shared" si="0"/>
        <v>44</v>
      </c>
    </row>
    <row r="39" spans="1:11" ht="12.75">
      <c r="A39" s="12" t="s">
        <v>84</v>
      </c>
      <c r="B39" s="13" t="s">
        <v>97</v>
      </c>
      <c r="C39" s="14">
        <v>40</v>
      </c>
      <c r="D39" s="17">
        <v>0</v>
      </c>
      <c r="E39" s="14">
        <v>0</v>
      </c>
      <c r="F39" s="17">
        <v>0</v>
      </c>
      <c r="G39" s="14">
        <v>0</v>
      </c>
      <c r="H39" s="17">
        <v>0</v>
      </c>
      <c r="I39" s="14">
        <v>0</v>
      </c>
      <c r="J39" s="17">
        <v>0</v>
      </c>
      <c r="K39" s="27">
        <f t="shared" si="0"/>
        <v>40</v>
      </c>
    </row>
    <row r="40" spans="1:11" ht="12.75">
      <c r="A40" s="12" t="s">
        <v>86</v>
      </c>
      <c r="B40" s="13" t="s">
        <v>89</v>
      </c>
      <c r="C40" s="14">
        <v>33</v>
      </c>
      <c r="D40" s="17">
        <v>0</v>
      </c>
      <c r="E40" s="14">
        <v>0</v>
      </c>
      <c r="F40" s="17">
        <v>0</v>
      </c>
      <c r="G40" s="14">
        <v>0</v>
      </c>
      <c r="H40" s="17">
        <v>0</v>
      </c>
      <c r="I40" s="14">
        <v>0</v>
      </c>
      <c r="J40" s="17">
        <v>0</v>
      </c>
      <c r="K40" s="27">
        <f t="shared" si="0"/>
        <v>33</v>
      </c>
    </row>
    <row r="41" spans="1:11" ht="12.75">
      <c r="A41" s="12" t="s">
        <v>88</v>
      </c>
      <c r="B41" s="13" t="s">
        <v>85</v>
      </c>
      <c r="C41" s="14">
        <v>22</v>
      </c>
      <c r="D41" s="17">
        <v>0</v>
      </c>
      <c r="E41" s="14">
        <v>0</v>
      </c>
      <c r="F41" s="17">
        <v>0</v>
      </c>
      <c r="G41" s="14">
        <v>0</v>
      </c>
      <c r="H41" s="17">
        <v>0</v>
      </c>
      <c r="I41" s="14">
        <v>0</v>
      </c>
      <c r="J41" s="17">
        <v>0</v>
      </c>
      <c r="K41" s="27">
        <f t="shared" si="0"/>
        <v>22</v>
      </c>
    </row>
    <row r="42" spans="1:11" ht="12.75">
      <c r="A42" s="12" t="s">
        <v>90</v>
      </c>
      <c r="B42" s="13" t="s">
        <v>87</v>
      </c>
      <c r="C42" s="14">
        <v>22</v>
      </c>
      <c r="D42" s="17">
        <v>0</v>
      </c>
      <c r="E42" s="14">
        <v>0</v>
      </c>
      <c r="F42" s="17">
        <v>0</v>
      </c>
      <c r="G42" s="14">
        <v>0</v>
      </c>
      <c r="H42" s="17">
        <v>0</v>
      </c>
      <c r="I42" s="14">
        <v>0</v>
      </c>
      <c r="J42" s="17">
        <v>0</v>
      </c>
      <c r="K42" s="27">
        <f t="shared" si="0"/>
        <v>22</v>
      </c>
    </row>
    <row r="43" spans="1:11" ht="12.75">
      <c r="A43" s="12" t="s">
        <v>92</v>
      </c>
      <c r="B43" s="13" t="s">
        <v>91</v>
      </c>
      <c r="C43" s="14">
        <v>7</v>
      </c>
      <c r="D43" s="17">
        <v>0</v>
      </c>
      <c r="E43" s="14">
        <v>2</v>
      </c>
      <c r="F43" s="17">
        <v>0</v>
      </c>
      <c r="G43" s="14">
        <v>0</v>
      </c>
      <c r="H43" s="17">
        <v>3</v>
      </c>
      <c r="I43" s="14">
        <v>0</v>
      </c>
      <c r="J43" s="17">
        <v>0</v>
      </c>
      <c r="K43" s="27">
        <f t="shared" si="0"/>
        <v>12</v>
      </c>
    </row>
    <row r="44" spans="1:11" ht="12.75">
      <c r="A44" s="12" t="s">
        <v>94</v>
      </c>
      <c r="B44" s="13" t="s">
        <v>93</v>
      </c>
      <c r="C44" s="14">
        <v>0</v>
      </c>
      <c r="D44" s="17">
        <v>0</v>
      </c>
      <c r="E44" s="14">
        <v>0</v>
      </c>
      <c r="F44" s="17">
        <v>0</v>
      </c>
      <c r="G44" s="14">
        <v>0</v>
      </c>
      <c r="H44" s="17">
        <v>0</v>
      </c>
      <c r="I44" s="14">
        <v>0</v>
      </c>
      <c r="J44" s="17">
        <v>0</v>
      </c>
      <c r="K44" s="27">
        <f t="shared" si="0"/>
        <v>0</v>
      </c>
    </row>
    <row r="45" spans="1:11" ht="12.75">
      <c r="A45" s="12" t="s">
        <v>96</v>
      </c>
      <c r="B45" s="13" t="s">
        <v>95</v>
      </c>
      <c r="C45" s="14">
        <v>0</v>
      </c>
      <c r="D45" s="17">
        <v>0</v>
      </c>
      <c r="E45" s="14">
        <v>0</v>
      </c>
      <c r="F45" s="17">
        <v>0</v>
      </c>
      <c r="G45" s="14">
        <v>0</v>
      </c>
      <c r="H45" s="17">
        <v>0</v>
      </c>
      <c r="I45" s="14">
        <v>0</v>
      </c>
      <c r="J45" s="17">
        <v>0</v>
      </c>
      <c r="K45" s="27">
        <f t="shared" si="0"/>
        <v>0</v>
      </c>
    </row>
    <row r="46" spans="1:11" ht="12.75">
      <c r="A46" s="12"/>
      <c r="B46" s="20" t="s">
        <v>98</v>
      </c>
      <c r="C46" s="14">
        <v>20361</v>
      </c>
      <c r="D46" s="22">
        <v>452</v>
      </c>
      <c r="E46" s="14">
        <v>759</v>
      </c>
      <c r="F46" s="22">
        <v>205</v>
      </c>
      <c r="G46" s="14">
        <v>60</v>
      </c>
      <c r="H46" s="22">
        <v>70</v>
      </c>
      <c r="I46" s="14">
        <v>120</v>
      </c>
      <c r="J46" s="22">
        <v>869</v>
      </c>
      <c r="K46" s="27">
        <f t="shared" si="0"/>
        <v>22896</v>
      </c>
    </row>
    <row r="47" spans="1:11" ht="12.75">
      <c r="A47" s="12"/>
      <c r="B47" s="23" t="s">
        <v>99</v>
      </c>
      <c r="C47" s="24">
        <f aca="true" t="shared" si="1" ref="C47:K47">SUM(C5:C46)</f>
        <v>48304</v>
      </c>
      <c r="D47" s="25">
        <f t="shared" si="1"/>
        <v>569</v>
      </c>
      <c r="E47" s="24">
        <f t="shared" si="1"/>
        <v>1055</v>
      </c>
      <c r="F47" s="25">
        <f t="shared" si="1"/>
        <v>878</v>
      </c>
      <c r="G47" s="24">
        <f t="shared" si="1"/>
        <v>337</v>
      </c>
      <c r="H47" s="25">
        <f t="shared" si="1"/>
        <v>726</v>
      </c>
      <c r="I47" s="24">
        <f t="shared" si="1"/>
        <v>447</v>
      </c>
      <c r="J47" s="25">
        <f t="shared" si="1"/>
        <v>959</v>
      </c>
      <c r="K47" s="28">
        <f t="shared" si="1"/>
        <v>53275</v>
      </c>
    </row>
  </sheetData>
  <sheetProtection selectLockedCells="1" selectUnlockedCells="1"/>
  <mergeCells count="1">
    <mergeCell ref="B1:L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 Christian</cp:lastModifiedBy>
  <dcterms:modified xsi:type="dcterms:W3CDTF">2011-11-28T18:48:02Z</dcterms:modified>
  <cp:category/>
  <cp:version/>
  <cp:contentType/>
  <cp:contentStatus/>
</cp:coreProperties>
</file>